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13_ncr:1_{CBBBD66D-9283-4338-ABBC-13A61EF2FF50}" xr6:coauthVersionLast="36" xr6:coauthVersionMax="36" xr10:uidLastSave="{00000000-0000-0000-0000-000000000000}"/>
  <bookViews>
    <workbookView xWindow="0" yWindow="0" windowWidth="28800" windowHeight="12225" xr2:uid="{92A87C52-FFB3-416F-9A20-68CA24214A15}"/>
  </bookViews>
  <sheets>
    <sheet name="Hoja1" sheetId="1" r:id="rId1"/>
  </sheets>
  <definedNames>
    <definedName name="_xlnm.Print_Area" localSheetId="0">Hoja1!$A$1:$O$12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M8" i="1" s="1"/>
  <c r="F8" i="1"/>
</calcChain>
</file>

<file path=xl/sharedStrings.xml><?xml version="1.0" encoding="utf-8"?>
<sst xmlns="http://schemas.openxmlformats.org/spreadsheetml/2006/main" count="31" uniqueCount="28">
  <si>
    <t>SISTEMA AVANZADO DE BACHILLERATO Y EDUCACION SUPERIOR EN EL ESTADO DE GTO.
Programas y Proyectos de Inversión
Del 1 de Enero al 31 de Diciembre de 2023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</si>
  <si>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</si>
  <si>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</si>
  <si>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</si>
  <si>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</si>
  <si>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</si>
  <si>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</si>
  <si>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</si>
  <si>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</si>
  <si>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</si>
  <si>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</si>
  <si>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</si>
  <si>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</si>
  <si>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</si>
  <si>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</si>
  <si>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</si>
  <si>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</si>
  <si>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</si>
  <si>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</si>
  <si>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PROGRAMAS DE INVERSIÓN</t>
  </si>
  <si>
    <t>E017QB03382201</t>
  </si>
  <si>
    <t>PROGRAMA DE INVERSIÓN DE INFRAESTRUCTURA</t>
  </si>
  <si>
    <t>CONSTRUCCIÓN DE INFRA SABES EL GALOMO</t>
  </si>
  <si>
    <t>OBRA</t>
  </si>
  <si>
    <t>E017QB03382202</t>
  </si>
  <si>
    <t>REINSTALACIÓN AULAS PREFABRICADAS CELAYA</t>
  </si>
  <si>
    <t>TOTAL PROYECTOS DE INVERSIÓN DE INFRAESTRUCTURA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</si>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</sst>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3" fillId="2" borderId="1" xfId="2" applyFont="1" applyFill="1" applyBorder="1" applyAlignment="1" applyProtection="1">
      <alignment horizontal="center" wrapText="1"/>
      <protection locked="0"/>
    </xf>
    <xf numFmtId="0" fontId="3" fillId="2" borderId="2" xfId="3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3" fillId="2" borderId="5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3" xfId="4" applyFont="1" applyFill="1" applyBorder="1" applyAlignment="1" applyProtection="1">
      <alignment horizontal="left" vertical="center"/>
      <protection locked="0"/>
    </xf>
    <xf numFmtId="0" fontId="3" fillId="2" borderId="5" xfId="4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4" fontId="3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5" applyFont="1" applyFill="1" applyBorder="1" applyAlignment="1" applyProtection="1">
      <alignment horizontal="left" vertical="center" wrapText="1"/>
    </xf>
    <xf numFmtId="0" fontId="5" fillId="0" borderId="4" xfId="5" applyFont="1" applyFill="1" applyBorder="1" applyAlignment="1" applyProtection="1">
      <alignment horizontal="left" vertical="center" wrapText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6" fillId="0" borderId="6" xfId="5" applyFont="1" applyFill="1" applyBorder="1"/>
    <xf numFmtId="0" fontId="7" fillId="0" borderId="0" xfId="5" applyFont="1" applyFill="1" applyBorder="1" applyAlignment="1" applyProtection="1">
      <alignment horizontal="left" vertical="top" wrapText="1"/>
    </xf>
    <xf numFmtId="1" fontId="7" fillId="0" borderId="0" xfId="5" applyNumberFormat="1" applyFont="1" applyFill="1" applyBorder="1" applyAlignment="1" applyProtection="1">
      <alignment horizontal="center" vertical="top" wrapText="1"/>
    </xf>
    <xf numFmtId="164" fontId="7" fillId="0" borderId="0" xfId="6" applyFont="1" applyFill="1" applyBorder="1" applyAlignment="1" applyProtection="1">
      <alignment vertical="top" wrapText="1"/>
    </xf>
    <xf numFmtId="0" fontId="7" fillId="0" borderId="0" xfId="5" applyFont="1" applyFill="1" applyBorder="1" applyAlignment="1" applyProtection="1">
      <alignment horizontal="center" vertical="top" wrapText="1"/>
    </xf>
    <xf numFmtId="9" fontId="7" fillId="0" borderId="0" xfId="7" applyFont="1" applyFill="1" applyBorder="1" applyAlignment="1" applyProtection="1">
      <alignment horizontal="center" vertical="top" wrapText="1"/>
    </xf>
    <xf numFmtId="9" fontId="7" fillId="0" borderId="7" xfId="7" applyFont="1" applyFill="1" applyBorder="1" applyAlignment="1" applyProtection="1">
      <alignment horizontal="center" vertical="top" wrapText="1"/>
    </xf>
    <xf numFmtId="0" fontId="6" fillId="0" borderId="8" xfId="5" applyFont="1" applyFill="1" applyBorder="1"/>
    <xf numFmtId="0" fontId="7" fillId="0" borderId="9" xfId="5" applyFont="1" applyFill="1" applyBorder="1" applyAlignment="1" applyProtection="1">
      <alignment horizontal="left" vertical="top" wrapText="1"/>
    </xf>
    <xf numFmtId="1" fontId="7" fillId="0" borderId="9" xfId="5" applyNumberFormat="1" applyFont="1" applyFill="1" applyBorder="1" applyAlignment="1" applyProtection="1">
      <alignment horizontal="center" vertical="top" wrapText="1"/>
    </xf>
    <xf numFmtId="164" fontId="7" fillId="0" borderId="9" xfId="6" applyFont="1" applyFill="1" applyBorder="1" applyAlignment="1" applyProtection="1">
      <alignment vertical="top" wrapText="1"/>
    </xf>
    <xf numFmtId="9" fontId="7" fillId="0" borderId="9" xfId="7" applyFont="1" applyFill="1" applyBorder="1" applyAlignment="1" applyProtection="1">
      <alignment horizontal="center" vertical="top" wrapText="1"/>
    </xf>
    <xf numFmtId="9" fontId="7" fillId="0" borderId="10" xfId="7" applyFont="1" applyFill="1" applyBorder="1" applyAlignment="1" applyProtection="1">
      <alignment horizontal="center" vertical="top" wrapText="1"/>
    </xf>
    <xf numFmtId="0" fontId="0" fillId="0" borderId="11" xfId="0" applyBorder="1" applyProtection="1">
      <protection locked="0"/>
    </xf>
    <xf numFmtId="0" fontId="8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164" fontId="8" fillId="0" borderId="12" xfId="0" applyNumberFormat="1" applyFont="1" applyBorder="1" applyProtection="1">
      <protection locked="0"/>
    </xf>
    <xf numFmtId="9" fontId="0" fillId="0" borderId="12" xfId="0" applyNumberFormat="1" applyBorder="1" applyAlignment="1" applyProtection="1">
      <alignment horizontal="center"/>
      <protection locked="0"/>
    </xf>
    <xf numFmtId="9" fontId="8" fillId="0" borderId="12" xfId="1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</cellXfs>
  <cellStyles count="9">
    <cellStyle name="Moneda 3" xfId="6" xr:uid="{C2B10F6B-F22A-4AAF-B2DE-2AEEED702C00}"/>
    <cellStyle name="Normal" xfId="0" builtinId="0"/>
    <cellStyle name="Normal 2 2" xfId="8" xr:uid="{993979DB-6FC2-4B05-A50D-93FB84B9F05F}"/>
    <cellStyle name="Normal 4 2" xfId="4" xr:uid="{7F9365A5-169F-4821-B4AE-2E44FDE849A8}"/>
    <cellStyle name="Normal 7" xfId="5" xr:uid="{37740ACE-5267-4F21-A7BC-09E60B4E2692}"/>
    <cellStyle name="Normal 8" xfId="2" xr:uid="{9E7BC61F-57D4-4A95-843E-DF397B311AD3}"/>
    <cellStyle name="Normal_141008Reportes Cuadros Institucionales-sectorialesADV" xfId="3" xr:uid="{89735CDE-31DF-4DB9-B11C-1ECC6DCFD369}"/>
    <cellStyle name="Porcentaje" xfId="1" builtinId="5"/>
    <cellStyle name="Porcentaje 2" xfId="7" xr:uid="{B45B14FC-5013-4425-9CA7-28C5CF25D6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0668D-ACDC-4C2D-B38E-3A008EDD27B4}">
  <sheetPr>
    <pageSetUpPr fitToPage="1"/>
  </sheetPr>
  <dimension ref="A1:O30"/>
  <sheetViews>
    <sheetView tabSelected="1" workbookViewId="0">
      <selection sqref="A1:O12"/>
    </sheetView>
  </sheetViews>
  <sheetFormatPr baseColWidth="10" defaultColWidth="10.28515625" defaultRowHeight="15" x14ac:dyDescent="0.25"/>
  <cols>
    <col min="1" max="1" width="17" style="19" customWidth="1"/>
    <col min="2" max="2" width="37.85546875" style="19" customWidth="1"/>
    <col min="3" max="3" width="30.28515625" style="19" bestFit="1" customWidth="1"/>
    <col min="4" max="4" width="16.140625" style="19" bestFit="1" customWidth="1"/>
    <col min="5" max="5" width="10.28515625" style="19"/>
    <col min="6" max="6" width="14.140625" style="19" bestFit="1" customWidth="1"/>
    <col min="7" max="7" width="14.28515625" style="19" bestFit="1" customWidth="1"/>
    <col min="8" max="11" width="11.42578125" style="19" customWidth="1"/>
    <col min="12" max="15" width="10.140625" style="19" customWidth="1"/>
    <col min="16" max="16384" width="10.28515625" style="19"/>
  </cols>
  <sheetData>
    <row r="1" spans="1:15" customFormat="1" ht="4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customFormat="1" x14ac:dyDescent="0.25">
      <c r="A2" s="2"/>
      <c r="B2" s="2"/>
      <c r="C2" s="2"/>
      <c r="D2" s="2"/>
      <c r="E2" s="3"/>
      <c r="F2" s="4" t="s">
        <v>1</v>
      </c>
      <c r="G2" s="5"/>
      <c r="H2" s="6"/>
      <c r="I2" s="7" t="s">
        <v>2</v>
      </c>
      <c r="J2" s="7"/>
      <c r="K2" s="8"/>
      <c r="L2" s="9" t="s">
        <v>3</v>
      </c>
      <c r="M2" s="5"/>
      <c r="N2" s="10" t="s">
        <v>4</v>
      </c>
      <c r="O2" s="11"/>
    </row>
    <row r="3" spans="1:15" customFormat="1" ht="33.75" x14ac:dyDescent="0.25">
      <c r="A3" s="2" t="s">
        <v>5</v>
      </c>
      <c r="B3" s="2" t="s">
        <v>6</v>
      </c>
      <c r="C3" s="2" t="s">
        <v>7</v>
      </c>
      <c r="D3" s="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10</v>
      </c>
      <c r="J3" s="12" t="s">
        <v>13</v>
      </c>
      <c r="K3" s="12" t="s">
        <v>14</v>
      </c>
      <c r="L3" s="13" t="s">
        <v>15</v>
      </c>
      <c r="M3" s="13" t="s">
        <v>16</v>
      </c>
      <c r="N3" s="14" t="s">
        <v>17</v>
      </c>
      <c r="O3" s="14" t="s">
        <v>18</v>
      </c>
    </row>
    <row r="4" spans="1:15" x14ac:dyDescent="0.25">
      <c r="A4" s="15" t="s">
        <v>19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1:15" ht="22.5" x14ac:dyDescent="0.25">
      <c r="A6" s="23" t="s">
        <v>20</v>
      </c>
      <c r="B6" s="24" t="s">
        <v>21</v>
      </c>
      <c r="C6" s="24" t="s">
        <v>22</v>
      </c>
      <c r="D6" s="25">
        <v>211213018010000</v>
      </c>
      <c r="E6" s="26">
        <v>0</v>
      </c>
      <c r="F6" s="26">
        <v>2047819.35</v>
      </c>
      <c r="G6" s="26">
        <v>725897.56</v>
      </c>
      <c r="H6" s="27">
        <v>1</v>
      </c>
      <c r="I6" s="27">
        <v>1</v>
      </c>
      <c r="J6" s="27">
        <v>0.87</v>
      </c>
      <c r="K6" s="27" t="s">
        <v>23</v>
      </c>
      <c r="L6" s="28">
        <v>0</v>
      </c>
      <c r="M6" s="28">
        <v>0.35447343536430592</v>
      </c>
      <c r="N6" s="28">
        <v>0.87</v>
      </c>
      <c r="O6" s="29">
        <v>0.87</v>
      </c>
    </row>
    <row r="7" spans="1:15" ht="22.5" x14ac:dyDescent="0.25">
      <c r="A7" s="30" t="s">
        <v>24</v>
      </c>
      <c r="B7" s="24" t="s">
        <v>21</v>
      </c>
      <c r="C7" s="31" t="s">
        <v>25</v>
      </c>
      <c r="D7" s="32">
        <v>211213018010000</v>
      </c>
      <c r="E7" s="33">
        <v>0</v>
      </c>
      <c r="F7" s="33">
        <v>897964.15</v>
      </c>
      <c r="G7" s="33">
        <v>897964.15</v>
      </c>
      <c r="H7" s="27">
        <v>1</v>
      </c>
      <c r="I7" s="27">
        <v>1</v>
      </c>
      <c r="J7" s="27">
        <v>1</v>
      </c>
      <c r="K7" s="27" t="s">
        <v>23</v>
      </c>
      <c r="L7" s="34">
        <v>0</v>
      </c>
      <c r="M7" s="34">
        <v>1</v>
      </c>
      <c r="N7" s="34">
        <v>1</v>
      </c>
      <c r="O7" s="35">
        <v>1</v>
      </c>
    </row>
    <row r="8" spans="1:15" x14ac:dyDescent="0.25">
      <c r="A8" s="36"/>
      <c r="B8" s="37" t="s">
        <v>26</v>
      </c>
      <c r="C8" s="38"/>
      <c r="D8" s="38"/>
      <c r="E8" s="38"/>
      <c r="F8" s="39">
        <f>SUM(F6:F7)</f>
        <v>2945783.5</v>
      </c>
      <c r="G8" s="39">
        <f>SUM(G6:G7)</f>
        <v>1623861.71</v>
      </c>
      <c r="H8" s="38"/>
      <c r="I8" s="38"/>
      <c r="J8" s="38"/>
      <c r="K8" s="38"/>
      <c r="L8" s="40">
        <v>0</v>
      </c>
      <c r="M8" s="41">
        <f>G8/F8</f>
        <v>0.55124950968053155</v>
      </c>
      <c r="N8" s="38"/>
      <c r="O8" s="42"/>
    </row>
    <row r="11" spans="1:15" x14ac:dyDescent="0.25">
      <c r="A11" s="43" t="s">
        <v>27</v>
      </c>
    </row>
    <row r="30" spans="1:1" x14ac:dyDescent="0.25">
      <c r="A30" s="44"/>
    </row>
  </sheetData>
  <protectedRanges>
    <protectedRange sqref="G104:I106 D104:E106" name="Rango1_1_1"/>
  </protectedRanges>
  <mergeCells count="2">
    <mergeCell ref="A1:O1"/>
    <mergeCell ref="A4:C4"/>
  </mergeCells>
  <dataValidations count="1">
    <dataValidation allowBlank="1" showErrorMessage="1" prompt="Clave asignada al programa/proyecto" sqref="A2:A3" xr:uid="{0970CA80-ABEE-4F76-A625-D55CE2412021}"/>
  </dataValidation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2024-01-22T16:42:57Z</cp:lastPrinted>
  <dcterms:created xsi:type="dcterms:W3CDTF">2024-01-22T16:40:18Z</dcterms:created>
  <dcterms:modified xsi:type="dcterms:W3CDTF">2024-01-22T16:43:00Z</dcterms:modified>
</cp:coreProperties>
</file>