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CUARTO TRIMESTRE2023\ASEG-SIRET 4to Trim23\"/>
    </mc:Choice>
  </mc:AlternateContent>
  <xr:revisionPtr revIDLastSave="0" documentId="13_ncr:1_{634EF573-4DC5-493E-BB73-7A72A065F955}" xr6:coauthVersionLast="47" xr6:coauthVersionMax="47" xr10:uidLastSave="{00000000-0000-0000-0000-000000000000}"/>
  <bookViews>
    <workbookView xWindow="-120" yWindow="-120" windowWidth="29040" windowHeight="15720" activeTab="7" xr2:uid="{696610DB-0743-4AFF-8AC3-50D719FE6330}"/>
  </bookViews>
  <sheets>
    <sheet name="Notas a los Edos Financieros" sheetId="1" r:id="rId1"/>
    <sheet name="Notas_ACT" sheetId="3" r:id="rId2"/>
    <sheet name="Notas_ESF" sheetId="2" r:id="rId3"/>
    <sheet name="Notas_VHP" sheetId="4" r:id="rId4"/>
    <sheet name="Notas_EFE" sheetId="5" r:id="rId5"/>
    <sheet name="Conciliacion_Ig" sheetId="6" r:id="rId6"/>
    <sheet name="Conciliacion_Eg" sheetId="7" r:id="rId7"/>
    <sheet name="Memoria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7" l="1"/>
  <c r="C20" i="6"/>
  <c r="C110" i="5"/>
  <c r="C122" i="5" s="1"/>
  <c r="E62" i="2"/>
</calcChain>
</file>

<file path=xl/sharedStrings.xml><?xml version="1.0" encoding="utf-8"?>
<sst xmlns="http://schemas.openxmlformats.org/spreadsheetml/2006/main" count="848" uniqueCount="586">
  <si>
    <t>SISTEMA AVANZADO DE BACHILLERATO Y EDUCACION SUPERIOR EN EL ESTADO DE GTO.</t>
  </si>
  <si>
    <t>Ejercicio</t>
  </si>
  <si>
    <t>Notas de Desglose y Memoria</t>
  </si>
  <si>
    <t>Periodicidad</t>
  </si>
  <si>
    <t>Trimestral</t>
  </si>
  <si>
    <t>Correspondiente del 1 de Enero al 31 de Diciembre de 2023</t>
  </si>
  <si>
    <t>Corte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</si>
  <si>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</si>
  <si>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</si>
  <si>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</si>
  <si>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</si>
  <si>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</si>
  <si>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</si>
  <si>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</si>
  <si>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</si>
  <si>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</si>
  <si>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</si>
  <si>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</si>
  <si>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</si>
  <si>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</si>
  <si>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</si>
  <si>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</si>
  <si>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</si>
  <si>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</si>
  <si>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</si>
  <si>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</si>
  <si>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</si>
  <si>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</si>
  <si>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</si>
  <si>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</si>
  <si>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</si>
  <si>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</si>
  <si>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</si>
  <si>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</si>
  <si>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</si>
  <si>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</si>
  <si>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</si>
  <si>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</si>
  <si>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</si>
  <si>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</si>
  <si>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</si>
  <si>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</si>
  <si>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</si>
  <si>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</si>
  <si>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</si>
  <si>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</si>
  <si>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</si>
  <si>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</si>
  <si>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</si>
  <si>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</si>
  <si>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</si>
  <si>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</si>
  <si>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</si>
  <si>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</si>
  <si>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</si>
  <si>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</si>
  <si>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</si>
  <si>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</si>
  <si>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</si>
  <si>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</si>
  <si>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</si>
  <si>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</si>
  <si>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</si>
  <si>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</si>
  <si>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</si>
  <si>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</si>
  <si>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Ejercicio:</t>
  </si>
  <si>
    <t>Notas de Desglose Estado de Situación Financiera</t>
  </si>
  <si>
    <t>Periodicidad: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</si>
  <si>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</si>
  <si>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</si>
  <si>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</si>
  <si>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</si>
  <si>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</si>
  <si>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</si>
  <si>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</si>
  <si>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</si>
  <si>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</si>
  <si>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</si>
  <si>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</si>
  <si>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</si>
  <si>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</si>
  <si>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</si>
  <si>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</si>
  <si>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</si>
  <si>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</si>
  <si>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</si>
  <si>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</si>
  <si>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</si>
  <si>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</si>
  <si>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</si>
  <si>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</si>
  <si>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</si>
  <si>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</si>
  <si>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</si>
  <si>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</si>
  <si>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</si>
  <si>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</si>
  <si>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Contrato en recisión, demanda por concluir.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</si>
  <si>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</si>
  <si>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</si>
  <si>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</si>
  <si>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</si>
  <si>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</si>
  <si>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</si>
  <si>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</si>
  <si>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</si>
  <si>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</si>
  <si>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</si>
  <si>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</si>
  <si>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</si>
  <si>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</si>
  <si>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</si>
  <si>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</si>
  <si>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</si>
  <si>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</si>
  <si>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</si>
  <si>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</si>
  <si>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</si>
  <si>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</si>
  <si>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</si>
  <si>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</si>
  <si>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</si>
  <si>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</si>
  <si>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</si>
  <si>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</si>
  <si>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</si>
  <si>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</si>
  <si>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</si>
  <si>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</si>
  <si>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</si>
  <si>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</si>
  <si>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</si>
  <si>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</si>
  <si>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</si>
  <si>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</si>
  <si>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</si>
  <si>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</si>
  <si>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</si>
  <si>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</si>
  <si>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</si>
  <si>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</si>
  <si>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</si>
  <si>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</si>
  <si>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</si>
  <si>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</si>
  <si>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</si>
  <si>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</si>
  <si>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</si>
  <si>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</si>
  <si>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</si>
  <si>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</si>
  <si>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</si>
  <si>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</si>
  <si>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</si>
  <si>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</si>
  <si>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</si>
  <si>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</si>
  <si>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</si>
  <si>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</si>
  <si>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</si>
  <si>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</si>
  <si>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</si>
  <si>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</si>
  <si>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</si>
  <si>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</si>
  <si>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</si>
  <si>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</si>
  <si>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</si>
  <si>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</si>
  <si>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</si>
  <si>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</si>
  <si>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</si>
  <si>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</si>
  <si>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</si>
  <si>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</si>
  <si>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</si>
  <si>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</si>
  <si>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</si>
  <si>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</si>
  <si>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</si>
  <si>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</si>
  <si>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</si>
  <si>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</si>
  <si>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</si>
  <si>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</si>
  <si>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</si>
  <si>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</si>
  <si>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</si>
  <si>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</si>
  <si>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</si>
  <si>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</si>
  <si>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</si>
  <si>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</si>
  <si>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</si>
  <si>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</si>
  <si>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</si>
  <si>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</si>
  <si>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</si>
  <si>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</si>
  <si>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</si>
  <si>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</si>
  <si>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</si>
  <si>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</si>
  <si>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</si>
  <si>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</si>
  <si>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</si>
  <si>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</si>
  <si>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</si>
  <si>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</si>
  <si>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</si>
  <si>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</si>
  <si>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</si>
  <si>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</si>
  <si>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</si>
  <si>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</si>
  <si>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Bajo protesta de decir verdad declaramos que los Estados Financieros y sus notas, son razonablemente correctos y son responsabilidad del emisor.</t>
  </si>
  <si>
    <t>____________________________________________</t>
  </si>
  <si>
    <t>______________________________________________________</t>
  </si>
  <si>
    <t>Mtro Alberto de la Luz Socorro Diosdado</t>
  </si>
  <si>
    <t>C.P. Adriana Margarita Orozco Jiménez</t>
  </si>
  <si>
    <t>Director General del SABES</t>
  </si>
  <si>
    <t>Directora de Administración y Finanzas del SABES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</si>
  <si>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</si>
  <si>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</si>
  <si>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</si>
  <si>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</si>
  <si>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</si>
  <si>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</si>
  <si>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</si>
  <si>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</si>
  <si>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</si>
  <si>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</si>
  <si>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</si>
  <si>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</si>
  <si>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</si>
  <si>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</si>
  <si>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</si>
  <si>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</si>
  <si>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</si>
  <si>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</si>
  <si>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</si>
  <si>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</si>
  <si>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</si>
  <si>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</si>
  <si>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</si>
  <si>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</si>
  <si>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</si>
  <si>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</si>
  <si>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</si>
  <si>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</si>
  <si>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</si>
  <si>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</si>
  <si>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</si>
  <si>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</si>
  <si>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</si>
  <si>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</si>
  <si>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</si>
  <si>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</si>
  <si>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</si>
  <si>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</si>
  <si>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</si>
  <si>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</si>
  <si>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</si>
  <si>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</si>
  <si>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</si>
  <si>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</si>
  <si>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</si>
  <si>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</si>
  <si>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</si>
  <si>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</si>
  <si>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</si>
  <si>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</si>
  <si>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</si>
  <si>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</si>
  <si>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</si>
  <si>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</si>
  <si>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</si>
  <si>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</si>
  <si>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</si>
  <si>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</si>
  <si>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</si>
  <si>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</si>
  <si>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</si>
  <si>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</si>
  <si>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</si>
  <si>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</si>
  <si>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</si>
  <si>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</si>
  <si>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</si>
  <si>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</si>
  <si>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</si>
  <si>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</si>
  <si>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</si>
  <si>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</si>
  <si>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</si>
  <si>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</si>
  <si>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</si>
  <si>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</si>
  <si>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</si>
  <si>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</si>
  <si>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</si>
  <si>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</si>
  <si>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</si>
  <si>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</si>
  <si>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</si>
  <si>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</si>
  <si>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</si>
  <si>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</si>
  <si>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</si>
  <si>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</si>
  <si>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</si>
  <si>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</si>
  <si>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</si>
  <si>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</si>
  <si>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</si>
  <si>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</si>
  <si>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</si>
  <si>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</si>
  <si>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</si>
  <si>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</si>
  <si>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</si>
  <si>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</si>
  <si>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</si>
  <si>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</si>
  <si>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</si>
  <si>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</si>
  <si>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</si>
  <si>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</si>
  <si>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</si>
  <si>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</si>
  <si>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</si>
  <si>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</si>
  <si>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</si>
  <si>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</si>
  <si>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</si>
  <si>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</si>
  <si>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</si>
  <si>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</si>
  <si>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</si>
  <si>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</si>
  <si>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</si>
  <si>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</si>
  <si>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</si>
  <si>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</si>
  <si>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</si>
  <si>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</si>
  <si>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</si>
  <si>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</si>
  <si>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</si>
  <si>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</si>
  <si>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</si>
  <si>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</si>
  <si>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</si>
  <si>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</si>
  <si>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</si>
  <si>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</si>
  <si>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</si>
  <si>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</si>
  <si>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</si>
  <si>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</si>
  <si>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</si>
  <si>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</si>
  <si>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</si>
  <si>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</si>
  <si>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</si>
  <si>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</si>
  <si>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</si>
  <si>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</si>
  <si>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</si>
  <si>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</si>
  <si>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</si>
  <si>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</si>
  <si>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</si>
  <si>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</si>
  <si>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</si>
  <si>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</si>
  <si>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</si>
  <si>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</si>
  <si>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</si>
  <si>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</si>
  <si>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</si>
  <si>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</si>
  <si>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</si>
  <si>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</si>
  <si>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</si>
  <si>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</si>
  <si>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</si>
  <si>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</si>
  <si>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</si>
  <si>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</si>
  <si>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</si>
  <si>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</si>
  <si>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</si>
  <si>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</si>
  <si>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</si>
  <si>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</si>
  <si>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</si>
  <si>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</si>
  <si>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</si>
  <si>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</si>
  <si>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</si>
  <si>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</si>
  <si>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</si>
  <si>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</si>
  <si>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</si>
  <si>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</si>
  <si>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</si>
  <si>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</si>
  <si>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</si>
  <si>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</si>
  <si>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</si>
  <si>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</si>
  <si>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</si>
  <si>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</si>
  <si>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</si>
  <si>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</si>
  <si>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</si>
  <si>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</si>
  <si>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</si>
  <si>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</si>
  <si>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</si>
  <si>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</si>
  <si>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</si>
  <si>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</si>
  <si>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</si>
  <si>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</si>
  <si>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</si>
  <si>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</si>
  <si>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</si>
  <si>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</si>
  <si>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</si>
  <si>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</si>
  <si>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</si>
  <si>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</si>
  <si>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</si>
  <si>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</si>
  <si>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</si>
  <si>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</si>
  <si>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</si>
  <si>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</si>
  <si>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</si>
  <si>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</si>
  <si>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</si>
  <si>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</si>
  <si>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</si>
  <si>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</si>
  <si>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</si>
  <si>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</si>
  <si>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</si>
  <si>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</si>
  <si>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</si>
  <si>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Amortización gastos pagados por anticipado CP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</si>
  <si>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</si>
  <si>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</si>
  <si>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</si>
  <si>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</si>
  <si>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</si>
  <si>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</si>
  <si>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</si>
  <si>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</si>
  <si>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</si>
  <si>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</si>
  <si>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</si>
  <si>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</si>
  <si>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</si>
  <si>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</si>
  <si>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</si>
  <si>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</si>
  <si>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</si>
  <si>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</si>
  <si>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</si>
  <si>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</si>
  <si>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</si>
  <si>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</si>
  <si>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</si>
  <si>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</si>
  <si>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</si>
  <si>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</si>
  <si>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</si>
  <si>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</si>
  <si>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</si>
  <si>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</si>
  <si>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</si>
  <si>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</si>
  <si>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</si>
  <si>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</si>
  <si>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</si>
  <si>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</si>
  <si>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</si>
  <si>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</si>
  <si>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</si>
  <si>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</si>
  <si>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</si>
  <si>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</si>
  <si>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</si>
  <si>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</si>
  <si>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</si>
  <si>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</si>
  <si>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</si>
  <si>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</si>
  <si>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</si>
  <si>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</si>
  <si>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</si>
  <si>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</si>
  <si>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</si>
  <si>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</si>
  <si>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</si>
  <si>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</si>
  <si>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</si>
  <si>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</si>
  <si>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</si>
  <si>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</si>
  <si>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</si>
  <si>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</si>
  <si>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</si>
  <si>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</si>
  <si>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</si>
  <si>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</si>
  <si>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</si>
  <si>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</si>
  <si>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</si>
  <si>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</si>
  <si>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</si>
  <si>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</si>
  <si>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</si>
  <si>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</si>
  <si>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</si>
  <si>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</si>
  <si>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</si>
  <si>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</si>
  <si>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</si>
  <si>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</si>
  <si>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</si>
  <si>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</si>
  <si>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</si>
  <si>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</si>
  <si>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</si>
  <si>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</si>
  <si>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</si>
  <si>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</si>
  <si>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</si>
  <si>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</si>
  <si>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</si>
  <si>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</si>
  <si>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</si>
  <si>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</si>
  <si>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</si>
  <si>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</si>
  <si>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</si>
  <si>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</si>
  <si>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</si>
  <si>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</si>
  <si>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</si>
  <si>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</si>
  <si>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</si>
  <si>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</si>
  <si>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</si>
  <si>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</si>
  <si>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</si>
  <si>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</si>
  <si>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</si>
  <si>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</si>
  <si>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</si>
  <si>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</si>
  <si>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</si>
  <si>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</si>
  <si>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</si>
  <si>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</si>
  <si>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</si>
  <si>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</si>
  <si>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</si>
  <si>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</si>
  <si>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</si>
  <si>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</si>
  <si>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</si>
  <si>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</si>
  <si>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</si>
  <si>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</si>
  <si>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</si>
  <si>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</si>
  <si>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</si>
  <si>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</si>
  <si>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3.6</t>
  </si>
  <si>
    <t>3.7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</si>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</sst>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1" fillId="0" borderId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4" fillId="2" borderId="0" xfId="3" applyFont="1" applyFill="1" applyAlignment="1">
      <alignment vertical="center"/>
    </xf>
    <xf numFmtId="0" fontId="5" fillId="2" borderId="0" xfId="3" applyFont="1" applyFill="1" applyAlignment="1">
      <alignment horizontal="right" vertical="center"/>
    </xf>
    <xf numFmtId="0" fontId="4" fillId="2" borderId="0" xfId="3" applyFont="1" applyFill="1" applyAlignment="1">
      <alignment horizontal="left" vertical="center"/>
    </xf>
    <xf numFmtId="0" fontId="5" fillId="2" borderId="0" xfId="3" applyFont="1" applyFill="1" applyAlignment="1">
      <alignment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left" indent="1"/>
      <protection locked="0"/>
    </xf>
    <xf numFmtId="0" fontId="8" fillId="0" borderId="5" xfId="2" applyFont="1" applyFill="1" applyBorder="1" applyAlignment="1" applyProtection="1">
      <alignment horizontal="center"/>
      <protection locked="0"/>
    </xf>
    <xf numFmtId="0" fontId="8" fillId="0" borderId="6" xfId="2" applyFont="1" applyFill="1" applyBorder="1" applyProtection="1">
      <protection locked="0"/>
    </xf>
    <xf numFmtId="0" fontId="8" fillId="0" borderId="5" xfId="2" applyFont="1" applyBorder="1" applyAlignment="1" applyProtection="1">
      <alignment horizontal="center"/>
      <protection locked="0"/>
    </xf>
    <xf numFmtId="0" fontId="8" fillId="0" borderId="6" xfId="2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Protection="1">
      <protection locked="0"/>
    </xf>
    <xf numFmtId="0" fontId="6" fillId="2" borderId="0" xfId="3" applyFont="1" applyFill="1" applyAlignment="1">
      <alignment horizontal="left" vertical="center"/>
    </xf>
    <xf numFmtId="0" fontId="9" fillId="4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4" fillId="5" borderId="0" xfId="3" applyFont="1" applyFill="1" applyAlignment="1">
      <alignment horizontal="center" vertical="center"/>
    </xf>
    <xf numFmtId="0" fontId="4" fillId="5" borderId="0" xfId="3" applyFont="1" applyFill="1"/>
    <xf numFmtId="0" fontId="9" fillId="4" borderId="0" xfId="3" applyFont="1" applyFill="1"/>
    <xf numFmtId="0" fontId="9" fillId="0" borderId="0" xfId="3" applyFont="1"/>
    <xf numFmtId="0" fontId="10" fillId="6" borderId="0" xfId="3" applyFont="1" applyFill="1"/>
    <xf numFmtId="0" fontId="9" fillId="4" borderId="0" xfId="3" applyFont="1" applyFill="1" applyAlignment="1">
      <alignment horizontal="center"/>
    </xf>
    <xf numFmtId="4" fontId="9" fillId="4" borderId="0" xfId="3" applyNumberFormat="1" applyFont="1" applyFill="1"/>
    <xf numFmtId="0" fontId="0" fillId="4" borderId="0" xfId="0" applyFill="1"/>
    <xf numFmtId="0" fontId="9" fillId="4" borderId="0" xfId="3" applyFont="1" applyFill="1" applyAlignment="1">
      <alignment wrapText="1"/>
    </xf>
    <xf numFmtId="0" fontId="9" fillId="0" borderId="0" xfId="3" applyFont="1" applyAlignment="1">
      <alignment horizontal="center"/>
    </xf>
    <xf numFmtId="0" fontId="4" fillId="7" borderId="0" xfId="3" applyFont="1" applyFill="1"/>
    <xf numFmtId="164" fontId="0" fillId="4" borderId="0" xfId="4" applyFont="1" applyFill="1"/>
    <xf numFmtId="4" fontId="0" fillId="4" borderId="0" xfId="0" applyNumberFormat="1" applyFill="1"/>
    <xf numFmtId="0" fontId="10" fillId="8" borderId="0" xfId="3" applyFont="1" applyFill="1"/>
    <xf numFmtId="0" fontId="7" fillId="4" borderId="0" xfId="5" applyFont="1" applyFill="1" applyAlignment="1" applyProtection="1">
      <alignment vertical="top"/>
      <protection locked="0"/>
    </xf>
    <xf numFmtId="0" fontId="11" fillId="4" borderId="0" xfId="5" applyFill="1" applyAlignment="1" applyProtection="1">
      <alignment vertical="top"/>
      <protection locked="0"/>
    </xf>
    <xf numFmtId="0" fontId="9" fillId="0" borderId="0" xfId="3" applyFont="1" applyAlignment="1">
      <alignment horizontal="center" vertical="center"/>
    </xf>
    <xf numFmtId="0" fontId="4" fillId="5" borderId="0" xfId="6" applyFont="1" applyFill="1"/>
    <xf numFmtId="0" fontId="10" fillId="6" borderId="0" xfId="6" applyFont="1" applyFill="1"/>
    <xf numFmtId="0" fontId="7" fillId="4" borderId="0" xfId="6" applyFont="1" applyFill="1" applyAlignment="1">
      <alignment horizontal="center" vertical="center"/>
    </xf>
    <xf numFmtId="0" fontId="7" fillId="4" borderId="0" xfId="6" applyFont="1" applyFill="1"/>
    <xf numFmtId="4" fontId="7" fillId="4" borderId="0" xfId="6" applyNumberFormat="1" applyFont="1" applyFill="1"/>
    <xf numFmtId="9" fontId="7" fillId="4" borderId="0" xfId="1" applyFont="1" applyFill="1"/>
    <xf numFmtId="0" fontId="9" fillId="4" borderId="0" xfId="6" applyFont="1" applyFill="1"/>
    <xf numFmtId="0" fontId="7" fillId="4" borderId="0" xfId="6" applyFont="1" applyFill="1" applyAlignment="1">
      <alignment wrapText="1"/>
    </xf>
    <xf numFmtId="0" fontId="7" fillId="4" borderId="0" xfId="6" applyFont="1" applyFill="1" applyAlignment="1">
      <alignment horizontal="center"/>
    </xf>
    <xf numFmtId="9" fontId="7" fillId="4" borderId="0" xfId="6" applyNumberFormat="1" applyFont="1" applyFill="1"/>
    <xf numFmtId="0" fontId="5" fillId="2" borderId="0" xfId="7" applyFont="1" applyFill="1" applyAlignment="1">
      <alignment horizontal="right" vertical="center"/>
    </xf>
    <xf numFmtId="0" fontId="6" fillId="2" borderId="0" xfId="7" applyFont="1" applyFill="1" applyAlignment="1">
      <alignment horizontal="left" vertical="center"/>
    </xf>
    <xf numFmtId="0" fontId="9" fillId="0" borderId="0" xfId="7" applyFont="1"/>
    <xf numFmtId="0" fontId="4" fillId="5" borderId="0" xfId="7" applyFont="1" applyFill="1" applyAlignment="1">
      <alignment horizontal="center" vertical="center"/>
    </xf>
    <xf numFmtId="0" fontId="4" fillId="5" borderId="0" xfId="7" applyFont="1" applyFill="1"/>
    <xf numFmtId="0" fontId="9" fillId="4" borderId="0" xfId="7" applyFont="1" applyFill="1"/>
    <xf numFmtId="0" fontId="10" fillId="6" borderId="0" xfId="7" applyFont="1" applyFill="1"/>
    <xf numFmtId="0" fontId="9" fillId="4" borderId="0" xfId="7" applyFont="1" applyFill="1" applyAlignment="1">
      <alignment horizontal="center"/>
    </xf>
    <xf numFmtId="4" fontId="9" fillId="4" borderId="0" xfId="7" applyNumberFormat="1" applyFont="1" applyFill="1"/>
    <xf numFmtId="0" fontId="9" fillId="0" borderId="0" xfId="7" applyFont="1" applyAlignment="1">
      <alignment vertical="center"/>
    </xf>
    <xf numFmtId="0" fontId="10" fillId="6" borderId="0" xfId="7" applyFont="1" applyFill="1" applyAlignment="1">
      <alignment horizontal="center"/>
    </xf>
    <xf numFmtId="0" fontId="5" fillId="4" borderId="0" xfId="7" applyFont="1" applyFill="1" applyAlignment="1">
      <alignment horizontal="center"/>
    </xf>
    <xf numFmtId="0" fontId="5" fillId="4" borderId="0" xfId="7" applyFont="1" applyFill="1"/>
    <xf numFmtId="4" fontId="5" fillId="4" borderId="0" xfId="7" applyNumberFormat="1" applyFont="1" applyFill="1"/>
    <xf numFmtId="0" fontId="10" fillId="6" borderId="0" xfId="7" applyFont="1" applyFill="1" applyAlignment="1">
      <alignment horizontal="center" vertical="center"/>
    </xf>
    <xf numFmtId="0" fontId="5" fillId="4" borderId="0" xfId="7" applyFont="1" applyFill="1" applyAlignment="1">
      <alignment horizontal="left" indent="1"/>
    </xf>
    <xf numFmtId="0" fontId="5" fillId="4" borderId="0" xfId="8" applyFont="1" applyFill="1" applyAlignment="1">
      <alignment horizontal="center"/>
    </xf>
    <xf numFmtId="0" fontId="5" fillId="4" borderId="0" xfId="8" applyFont="1" applyFill="1"/>
    <xf numFmtId="4" fontId="5" fillId="4" borderId="0" xfId="9" applyNumberFormat="1" applyFont="1" applyFill="1"/>
    <xf numFmtId="0" fontId="9" fillId="4" borderId="0" xfId="8" applyFont="1" applyFill="1" applyAlignment="1">
      <alignment horizontal="center"/>
    </xf>
    <xf numFmtId="0" fontId="9" fillId="4" borderId="0" xfId="8" applyFont="1" applyFill="1"/>
    <xf numFmtId="4" fontId="9" fillId="4" borderId="0" xfId="9" applyNumberFormat="1" applyFont="1" applyFill="1"/>
    <xf numFmtId="4" fontId="9" fillId="0" borderId="0" xfId="7" applyNumberFormat="1" applyFont="1"/>
    <xf numFmtId="0" fontId="6" fillId="4" borderId="0" xfId="7" applyFont="1" applyFill="1"/>
    <xf numFmtId="0" fontId="6" fillId="4" borderId="0" xfId="8" applyFont="1" applyFill="1"/>
    <xf numFmtId="4" fontId="5" fillId="4" borderId="0" xfId="10" applyNumberFormat="1" applyFont="1" applyFill="1"/>
    <xf numFmtId="0" fontId="7" fillId="4" borderId="0" xfId="8" applyFont="1" applyFill="1"/>
    <xf numFmtId="4" fontId="9" fillId="4" borderId="0" xfId="10" applyNumberFormat="1" applyFont="1" applyFill="1"/>
    <xf numFmtId="0" fontId="5" fillId="4" borderId="0" xfId="8" applyFont="1" applyFill="1" applyAlignment="1">
      <alignment horizontal="left" indent="1"/>
    </xf>
    <xf numFmtId="4" fontId="5" fillId="4" borderId="0" xfId="8" applyNumberFormat="1" applyFont="1" applyFill="1"/>
    <xf numFmtId="0" fontId="7" fillId="4" borderId="0" xfId="7" applyFont="1" applyFill="1"/>
    <xf numFmtId="4" fontId="12" fillId="4" borderId="0" xfId="8" applyNumberFormat="1" applyFont="1" applyFill="1" applyAlignment="1" applyProtection="1">
      <alignment vertical="top"/>
      <protection locked="0"/>
    </xf>
    <xf numFmtId="0" fontId="5" fillId="4" borderId="0" xfId="7" quotePrefix="1" applyFont="1" applyFill="1" applyAlignment="1">
      <alignment horizontal="left" indent="1"/>
    </xf>
    <xf numFmtId="164" fontId="9" fillId="4" borderId="0" xfId="4" applyFont="1" applyFill="1"/>
    <xf numFmtId="0" fontId="12" fillId="0" borderId="0" xfId="11" applyFont="1"/>
    <xf numFmtId="0" fontId="5" fillId="9" borderId="17" xfId="11" applyFont="1" applyFill="1" applyBorder="1" applyAlignment="1">
      <alignment vertical="center"/>
    </xf>
    <xf numFmtId="3" fontId="5" fillId="9" borderId="18" xfId="11" applyNumberFormat="1" applyFont="1" applyFill="1" applyBorder="1" applyAlignment="1">
      <alignment horizontal="right" vertical="center" wrapText="1" indent="1"/>
    </xf>
    <xf numFmtId="4" fontId="12" fillId="0" borderId="0" xfId="11" applyNumberFormat="1" applyFont="1"/>
    <xf numFmtId="0" fontId="5" fillId="0" borderId="19" xfId="11" applyFont="1" applyBorder="1" applyAlignment="1">
      <alignment vertical="center"/>
    </xf>
    <xf numFmtId="0" fontId="5" fillId="0" borderId="19" xfId="11" applyFont="1" applyBorder="1" applyAlignment="1">
      <alignment horizontal="right" vertical="center"/>
    </xf>
    <xf numFmtId="0" fontId="5" fillId="0" borderId="17" xfId="11" applyFont="1" applyBorder="1" applyAlignment="1">
      <alignment vertical="center"/>
    </xf>
    <xf numFmtId="3" fontId="5" fillId="0" borderId="18" xfId="11" applyNumberFormat="1" applyFont="1" applyBorder="1" applyAlignment="1">
      <alignment horizontal="right" vertical="center" wrapText="1" indent="1"/>
    </xf>
    <xf numFmtId="0" fontId="7" fillId="0" borderId="17" xfId="11" applyFont="1" applyBorder="1" applyAlignment="1">
      <alignment vertical="center"/>
    </xf>
    <xf numFmtId="0" fontId="7" fillId="0" borderId="19" xfId="11" applyFont="1" applyBorder="1" applyAlignment="1">
      <alignment horizontal="left" vertical="center" indent="1"/>
    </xf>
    <xf numFmtId="3" fontId="9" fillId="0" borderId="18" xfId="11" applyNumberFormat="1" applyFont="1" applyBorder="1" applyAlignment="1">
      <alignment horizontal="right" vertical="center" wrapText="1" indent="1"/>
    </xf>
    <xf numFmtId="0" fontId="12" fillId="0" borderId="17" xfId="11" applyFont="1" applyBorder="1"/>
    <xf numFmtId="0" fontId="9" fillId="0" borderId="20" xfId="11" applyFont="1" applyBorder="1" applyAlignment="1">
      <alignment horizontal="left" vertical="center" wrapText="1" indent="1"/>
    </xf>
    <xf numFmtId="0" fontId="9" fillId="0" borderId="17" xfId="11" applyFont="1" applyBorder="1" applyAlignment="1">
      <alignment horizontal="left" vertical="center"/>
    </xf>
    <xf numFmtId="0" fontId="9" fillId="0" borderId="19" xfId="11" applyFont="1" applyBorder="1" applyAlignment="1">
      <alignment horizontal="left" vertical="center" indent="1"/>
    </xf>
    <xf numFmtId="0" fontId="9" fillId="0" borderId="19" xfId="11" applyFont="1" applyBorder="1" applyAlignment="1">
      <alignment horizontal="left" vertical="center" wrapText="1"/>
    </xf>
    <xf numFmtId="4" fontId="9" fillId="0" borderId="19" xfId="11" applyNumberFormat="1" applyFont="1" applyBorder="1" applyAlignment="1">
      <alignment horizontal="right" vertical="center" wrapText="1" indent="1"/>
    </xf>
    <xf numFmtId="0" fontId="7" fillId="0" borderId="17" xfId="11" applyFont="1" applyBorder="1" applyAlignment="1">
      <alignment horizontal="left" vertical="center"/>
    </xf>
    <xf numFmtId="0" fontId="7" fillId="0" borderId="17" xfId="11" applyFont="1" applyBorder="1" applyAlignment="1">
      <alignment horizontal="left"/>
    </xf>
    <xf numFmtId="3" fontId="9" fillId="0" borderId="18" xfId="11" applyNumberFormat="1" applyFont="1" applyBorder="1" applyAlignment="1">
      <alignment horizontal="right" vertical="center" indent="1"/>
    </xf>
    <xf numFmtId="0" fontId="9" fillId="0" borderId="19" xfId="11" applyFont="1" applyBorder="1" applyAlignment="1">
      <alignment horizontal="left" vertical="center"/>
    </xf>
    <xf numFmtId="4" fontId="9" fillId="0" borderId="10" xfId="11" applyNumberFormat="1" applyFont="1" applyBorder="1" applyAlignment="1">
      <alignment horizontal="right" vertical="center" indent="1"/>
    </xf>
    <xf numFmtId="0" fontId="5" fillId="9" borderId="18" xfId="11" applyFont="1" applyFill="1" applyBorder="1" applyAlignment="1">
      <alignment vertical="center"/>
    </xf>
    <xf numFmtId="0" fontId="5" fillId="9" borderId="14" xfId="11" applyFont="1" applyFill="1" applyBorder="1" applyAlignment="1">
      <alignment vertical="center"/>
    </xf>
    <xf numFmtId="3" fontId="5" fillId="9" borderId="18" xfId="11" applyNumberFormat="1" applyFont="1" applyFill="1" applyBorder="1" applyAlignment="1">
      <alignment horizontal="right" vertical="center"/>
    </xf>
    <xf numFmtId="0" fontId="12" fillId="0" borderId="19" xfId="11" applyFont="1" applyBorder="1"/>
    <xf numFmtId="4" fontId="5" fillId="0" borderId="19" xfId="11" applyNumberFormat="1" applyFont="1" applyBorder="1" applyAlignment="1">
      <alignment horizontal="right" vertical="center"/>
    </xf>
    <xf numFmtId="0" fontId="5" fillId="0" borderId="20" xfId="11" applyFont="1" applyBorder="1" applyAlignment="1">
      <alignment vertical="center"/>
    </xf>
    <xf numFmtId="49" fontId="7" fillId="0" borderId="17" xfId="11" applyNumberFormat="1" applyFont="1" applyBorder="1" applyAlignment="1">
      <alignment vertical="center"/>
    </xf>
    <xf numFmtId="0" fontId="7" fillId="0" borderId="20" xfId="11" applyFont="1" applyBorder="1" applyAlignment="1">
      <alignment horizontal="left" vertical="center" indent="1"/>
    </xf>
    <xf numFmtId="3" fontId="7" fillId="0" borderId="18" xfId="11" applyNumberFormat="1" applyFont="1" applyBorder="1" applyAlignment="1">
      <alignment horizontal="right" vertical="center" wrapText="1" indent="1"/>
    </xf>
    <xf numFmtId="49" fontId="7" fillId="0" borderId="17" xfId="11" applyNumberFormat="1" applyFont="1" applyBorder="1"/>
    <xf numFmtId="0" fontId="7" fillId="0" borderId="20" xfId="11" applyFont="1" applyBorder="1" applyAlignment="1">
      <alignment horizontal="left" vertical="center" wrapText="1" indent="1"/>
    </xf>
    <xf numFmtId="0" fontId="7" fillId="0" borderId="19" xfId="11" applyFont="1" applyBorder="1"/>
    <xf numFmtId="0" fontId="7" fillId="0" borderId="19" xfId="11" applyFont="1" applyBorder="1" applyAlignment="1">
      <alignment vertical="center"/>
    </xf>
    <xf numFmtId="4" fontId="7" fillId="0" borderId="19" xfId="11" applyNumberFormat="1" applyFont="1" applyBorder="1" applyAlignment="1">
      <alignment horizontal="right" vertical="center"/>
    </xf>
    <xf numFmtId="0" fontId="6" fillId="0" borderId="17" xfId="11" applyFont="1" applyBorder="1" applyAlignment="1">
      <alignment vertical="center"/>
    </xf>
    <xf numFmtId="0" fontId="6" fillId="0" borderId="20" xfId="11" applyFont="1" applyBorder="1" applyAlignment="1">
      <alignment vertical="center"/>
    </xf>
    <xf numFmtId="3" fontId="6" fillId="0" borderId="18" xfId="11" applyNumberFormat="1" applyFont="1" applyBorder="1" applyAlignment="1">
      <alignment horizontal="right" vertical="center" wrapText="1" indent="1"/>
    </xf>
    <xf numFmtId="3" fontId="7" fillId="0" borderId="18" xfId="11" applyNumberFormat="1" applyFont="1" applyBorder="1" applyAlignment="1">
      <alignment horizontal="right" vertical="center" indent="1"/>
    </xf>
    <xf numFmtId="0" fontId="9" fillId="0" borderId="19" xfId="11" applyFont="1" applyBorder="1" applyAlignment="1">
      <alignment vertical="center"/>
    </xf>
    <xf numFmtId="4" fontId="9" fillId="0" borderId="19" xfId="11" applyNumberFormat="1" applyFont="1" applyBorder="1" applyAlignment="1">
      <alignment horizontal="right" vertical="center"/>
    </xf>
    <xf numFmtId="0" fontId="5" fillId="3" borderId="17" xfId="11" applyFont="1" applyFill="1" applyBorder="1" applyAlignment="1">
      <alignment vertical="center"/>
    </xf>
    <xf numFmtId="0" fontId="7" fillId="4" borderId="0" xfId="5" applyFont="1" applyFill="1" applyAlignment="1" applyProtection="1">
      <alignment vertical="top" wrapText="1"/>
      <protection locked="0"/>
    </xf>
    <xf numFmtId="4" fontId="7" fillId="4" borderId="0" xfId="5" applyNumberFormat="1" applyFont="1" applyFill="1" applyAlignment="1" applyProtection="1">
      <alignment vertical="top"/>
      <protection locked="0"/>
    </xf>
    <xf numFmtId="0" fontId="7" fillId="4" borderId="15" xfId="5" applyFont="1" applyFill="1" applyBorder="1" applyAlignment="1" applyProtection="1">
      <alignment vertical="top" wrapText="1"/>
      <protection locked="0"/>
    </xf>
    <xf numFmtId="4" fontId="7" fillId="4" borderId="15" xfId="5" applyNumberFormat="1" applyFont="1" applyFill="1" applyBorder="1" applyAlignment="1" applyProtection="1">
      <alignment vertical="top"/>
      <protection locked="0"/>
    </xf>
    <xf numFmtId="0" fontId="4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5" fillId="2" borderId="0" xfId="7" applyFont="1" applyFill="1" applyAlignment="1">
      <alignment horizontal="center" vertical="center"/>
    </xf>
    <xf numFmtId="0" fontId="13" fillId="9" borderId="9" xfId="11" applyFont="1" applyFill="1" applyBorder="1" applyAlignment="1">
      <alignment horizontal="center" vertical="center"/>
    </xf>
    <xf numFmtId="0" fontId="13" fillId="9" borderId="10" xfId="11" applyFont="1" applyFill="1" applyBorder="1" applyAlignment="1">
      <alignment horizontal="center" vertical="center"/>
    </xf>
    <xf numFmtId="0" fontId="13" fillId="9" borderId="11" xfId="11" applyFont="1" applyFill="1" applyBorder="1" applyAlignment="1">
      <alignment horizontal="center" vertical="center"/>
    </xf>
    <xf numFmtId="0" fontId="13" fillId="9" borderId="12" xfId="11" applyFont="1" applyFill="1" applyBorder="1" applyAlignment="1">
      <alignment horizontal="center" vertical="center"/>
    </xf>
    <xf numFmtId="0" fontId="13" fillId="9" borderId="0" xfId="11" applyFont="1" applyFill="1" applyAlignment="1">
      <alignment horizontal="center" vertical="center"/>
    </xf>
    <xf numFmtId="0" fontId="13" fillId="9" borderId="13" xfId="11" applyFont="1" applyFill="1" applyBorder="1" applyAlignment="1">
      <alignment horizontal="center" vertical="center"/>
    </xf>
    <xf numFmtId="0" fontId="13" fillId="9" borderId="14" xfId="11" applyFont="1" applyFill="1" applyBorder="1" applyAlignment="1">
      <alignment horizontal="center" vertical="center"/>
    </xf>
    <xf numFmtId="0" fontId="13" fillId="9" borderId="15" xfId="11" applyFont="1" applyFill="1" applyBorder="1" applyAlignment="1">
      <alignment horizontal="center" vertical="center"/>
    </xf>
    <xf numFmtId="0" fontId="13" fillId="9" borderId="16" xfId="11" applyFont="1" applyFill="1" applyBorder="1" applyAlignment="1">
      <alignment horizontal="center" vertical="center"/>
    </xf>
    <xf numFmtId="0" fontId="6" fillId="9" borderId="9" xfId="11" applyFont="1" applyFill="1" applyBorder="1" applyAlignment="1" applyProtection="1">
      <alignment horizontal="center" vertical="center" wrapText="1"/>
      <protection locked="0"/>
    </xf>
    <xf numFmtId="0" fontId="6" fillId="9" borderId="10" xfId="11" applyFont="1" applyFill="1" applyBorder="1" applyAlignment="1" applyProtection="1">
      <alignment horizontal="center" vertical="center" wrapText="1"/>
      <protection locked="0"/>
    </xf>
    <xf numFmtId="0" fontId="6" fillId="9" borderId="11" xfId="11" applyFont="1" applyFill="1" applyBorder="1" applyAlignment="1" applyProtection="1">
      <alignment horizontal="center" vertical="center" wrapText="1"/>
      <protection locked="0"/>
    </xf>
    <xf numFmtId="0" fontId="6" fillId="9" borderId="12" xfId="11" applyFont="1" applyFill="1" applyBorder="1" applyAlignment="1" applyProtection="1">
      <alignment horizontal="center" vertical="center" wrapText="1"/>
      <protection locked="0"/>
    </xf>
    <xf numFmtId="0" fontId="6" fillId="9" borderId="0" xfId="11" applyFont="1" applyFill="1" applyAlignment="1" applyProtection="1">
      <alignment horizontal="center" vertical="center" wrapText="1"/>
      <protection locked="0"/>
    </xf>
    <xf numFmtId="0" fontId="6" fillId="9" borderId="13" xfId="11" applyFont="1" applyFill="1" applyBorder="1" applyAlignment="1" applyProtection="1">
      <alignment horizontal="center" vertical="center" wrapText="1"/>
      <protection locked="0"/>
    </xf>
    <xf numFmtId="0" fontId="5" fillId="2" borderId="0" xfId="7" applyFont="1" applyFill="1" applyAlignment="1">
      <alignment vertical="center"/>
    </xf>
    <xf numFmtId="0" fontId="5" fillId="2" borderId="0" xfId="7" applyFont="1" applyFill="1" applyAlignment="1">
      <alignment horizontal="center"/>
    </xf>
    <xf numFmtId="0" fontId="5" fillId="2" borderId="0" xfId="7" applyFont="1" applyFill="1"/>
  </cellXfs>
  <cellStyles count="12">
    <cellStyle name="Hipervínculo" xfId="2" builtinId="8"/>
    <cellStyle name="Millares 2" xfId="4" xr:uid="{7B0AA812-1DCD-4CEA-8105-AAE8E30C21C8}"/>
    <cellStyle name="Millares 2 12" xfId="10" xr:uid="{980A6973-3EEB-4ADA-89C6-F739CA603E66}"/>
    <cellStyle name="Millares 3 10" xfId="9" xr:uid="{24ED89E7-F8A1-46D0-A03A-394193E59B5B}"/>
    <cellStyle name="Normal" xfId="0" builtinId="0"/>
    <cellStyle name="Normal 2" xfId="8" xr:uid="{7EE38FEC-72C9-458C-B747-C1F3A4EA1E66}"/>
    <cellStyle name="Normal 2 2" xfId="5" xr:uid="{129BC80C-DF34-47FE-8379-7D4CDA0B8190}"/>
    <cellStyle name="Normal 2 3" xfId="7" xr:uid="{6AF94425-D3A2-455D-9254-57814F186195}"/>
    <cellStyle name="Normal 3 11" xfId="3" xr:uid="{123221D2-9B80-4DB4-A631-F1E7BE6550E8}"/>
    <cellStyle name="Normal 3 2 2" xfId="11" xr:uid="{5C123351-88E3-47A9-82A3-7F80CD989146}"/>
    <cellStyle name="Normal 3 3" xfId="6" xr:uid="{6849FE9A-94EF-44DE-B09F-4E8963CF527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A7D3D-D34A-4596-893C-5776F70A07D6}">
  <dimension ref="A1:E41"/>
  <sheetViews>
    <sheetView topLeftCell="A13" workbookViewId="0">
      <selection activeCell="G22" sqref="G22"/>
    </sheetView>
  </sheetViews>
  <sheetFormatPr baseColWidth="10" defaultRowHeight="15" x14ac:dyDescent="0.25"/>
  <cols>
    <col min="2" max="2" width="70.140625" customWidth="1"/>
  </cols>
  <sheetData>
    <row r="1" spans="1:5" x14ac:dyDescent="0.25">
      <c r="A1" s="130" t="s">
        <v>0</v>
      </c>
      <c r="B1" s="130"/>
      <c r="C1" s="1"/>
      <c r="D1" s="2" t="s">
        <v>1</v>
      </c>
      <c r="E1" s="3">
        <v>2023</v>
      </c>
    </row>
    <row r="2" spans="1:5" x14ac:dyDescent="0.25">
      <c r="A2" s="131" t="s">
        <v>2</v>
      </c>
      <c r="B2" s="131"/>
      <c r="C2" s="4"/>
      <c r="D2" s="2" t="s">
        <v>3</v>
      </c>
      <c r="E2" s="1" t="s">
        <v>4</v>
      </c>
    </row>
    <row r="3" spans="1:5" x14ac:dyDescent="0.25">
      <c r="A3" s="130" t="s">
        <v>5</v>
      </c>
      <c r="B3" s="130"/>
      <c r="C3" s="1"/>
      <c r="D3" s="2" t="s">
        <v>6</v>
      </c>
      <c r="E3" s="3">
        <v>4</v>
      </c>
    </row>
    <row r="4" spans="1:5" x14ac:dyDescent="0.25">
      <c r="A4" s="130" t="s">
        <v>7</v>
      </c>
      <c r="B4" s="130"/>
      <c r="C4" s="130"/>
      <c r="D4" s="130"/>
      <c r="E4" s="130"/>
    </row>
    <row r="5" spans="1:5" x14ac:dyDescent="0.25">
      <c r="A5" s="5" t="s">
        <v>8</v>
      </c>
      <c r="B5" s="6" t="s">
        <v>9</v>
      </c>
    </row>
    <row r="6" spans="1:5" x14ac:dyDescent="0.25">
      <c r="A6" s="7"/>
      <c r="B6" s="8"/>
    </row>
    <row r="7" spans="1:5" x14ac:dyDescent="0.25">
      <c r="A7" s="9"/>
      <c r="B7" s="10" t="s">
        <v>10</v>
      </c>
    </row>
    <row r="8" spans="1:5" x14ac:dyDescent="0.25">
      <c r="A8" s="9"/>
      <c r="B8" s="10"/>
    </row>
    <row r="9" spans="1:5" x14ac:dyDescent="0.25">
      <c r="A9" s="9"/>
      <c r="B9" s="11" t="s">
        <v>11</v>
      </c>
    </row>
    <row r="10" spans="1:5" x14ac:dyDescent="0.25">
      <c r="A10" s="12" t="s">
        <v>12</v>
      </c>
      <c r="B10" s="13" t="s">
        <v>13</v>
      </c>
    </row>
    <row r="11" spans="1:5" x14ac:dyDescent="0.25">
      <c r="A11" s="12" t="s">
        <v>14</v>
      </c>
      <c r="B11" s="13" t="s">
        <v>15</v>
      </c>
    </row>
    <row r="12" spans="1:5" x14ac:dyDescent="0.25">
      <c r="A12" s="12" t="s">
        <v>16</v>
      </c>
      <c r="B12" s="13" t="s">
        <v>17</v>
      </c>
    </row>
    <row r="13" spans="1:5" x14ac:dyDescent="0.25">
      <c r="A13" s="12" t="s">
        <v>18</v>
      </c>
      <c r="B13" s="13" t="s">
        <v>19</v>
      </c>
    </row>
    <row r="14" spans="1:5" x14ac:dyDescent="0.25">
      <c r="A14" s="12" t="s">
        <v>20</v>
      </c>
      <c r="B14" s="13" t="s">
        <v>21</v>
      </c>
    </row>
    <row r="15" spans="1:5" x14ac:dyDescent="0.25">
      <c r="A15" s="12" t="s">
        <v>22</v>
      </c>
      <c r="B15" s="13" t="s">
        <v>23</v>
      </c>
    </row>
    <row r="16" spans="1:5" x14ac:dyDescent="0.25">
      <c r="A16" s="12" t="s">
        <v>24</v>
      </c>
      <c r="B16" s="13" t="s">
        <v>25</v>
      </c>
    </row>
    <row r="17" spans="1:2" x14ac:dyDescent="0.25">
      <c r="A17" s="12" t="s">
        <v>26</v>
      </c>
      <c r="B17" s="13" t="s">
        <v>27</v>
      </c>
    </row>
    <row r="18" spans="1:2" x14ac:dyDescent="0.25">
      <c r="A18" s="12" t="s">
        <v>28</v>
      </c>
      <c r="B18" s="13" t="s">
        <v>29</v>
      </c>
    </row>
    <row r="19" spans="1:2" x14ac:dyDescent="0.25">
      <c r="A19" s="12" t="s">
        <v>30</v>
      </c>
      <c r="B19" s="13" t="s">
        <v>31</v>
      </c>
    </row>
    <row r="20" spans="1:2" x14ac:dyDescent="0.25">
      <c r="A20" s="12" t="s">
        <v>32</v>
      </c>
      <c r="B20" s="13" t="s">
        <v>33</v>
      </c>
    </row>
    <row r="21" spans="1:2" x14ac:dyDescent="0.25">
      <c r="A21" s="12" t="s">
        <v>34</v>
      </c>
      <c r="B21" s="13" t="s">
        <v>35</v>
      </c>
    </row>
    <row r="22" spans="1:2" x14ac:dyDescent="0.25">
      <c r="A22" s="12" t="s">
        <v>36</v>
      </c>
      <c r="B22" s="13" t="s">
        <v>37</v>
      </c>
    </row>
    <row r="23" spans="1:2" x14ac:dyDescent="0.25">
      <c r="A23" s="12" t="s">
        <v>38</v>
      </c>
      <c r="B23" s="13" t="s">
        <v>39</v>
      </c>
    </row>
    <row r="24" spans="1:2" x14ac:dyDescent="0.25">
      <c r="A24" s="14" t="s">
        <v>40</v>
      </c>
      <c r="B24" s="15" t="s">
        <v>41</v>
      </c>
    </row>
    <row r="25" spans="1:2" x14ac:dyDescent="0.25">
      <c r="A25" s="14" t="s">
        <v>42</v>
      </c>
      <c r="B25" s="15" t="s">
        <v>43</v>
      </c>
    </row>
    <row r="26" spans="1:2" x14ac:dyDescent="0.25">
      <c r="A26" s="14" t="s">
        <v>44</v>
      </c>
      <c r="B26" s="15" t="s">
        <v>45</v>
      </c>
    </row>
    <row r="27" spans="1:2" x14ac:dyDescent="0.25">
      <c r="A27" s="14" t="s">
        <v>46</v>
      </c>
      <c r="B27" s="15" t="s">
        <v>47</v>
      </c>
    </row>
    <row r="28" spans="1:2" x14ac:dyDescent="0.25">
      <c r="A28" s="12" t="s">
        <v>48</v>
      </c>
      <c r="B28" s="13" t="s">
        <v>49</v>
      </c>
    </row>
    <row r="29" spans="1:2" x14ac:dyDescent="0.25">
      <c r="A29" s="12" t="s">
        <v>50</v>
      </c>
      <c r="B29" s="13" t="s">
        <v>51</v>
      </c>
    </row>
    <row r="30" spans="1:2" x14ac:dyDescent="0.25">
      <c r="A30" s="12" t="s">
        <v>52</v>
      </c>
      <c r="B30" s="13" t="s">
        <v>53</v>
      </c>
    </row>
    <row r="31" spans="1:2" x14ac:dyDescent="0.25">
      <c r="A31" s="12" t="s">
        <v>54</v>
      </c>
      <c r="B31" s="13" t="s">
        <v>55</v>
      </c>
    </row>
    <row r="32" spans="1:2" x14ac:dyDescent="0.25">
      <c r="A32" s="12" t="s">
        <v>56</v>
      </c>
      <c r="B32" s="13" t="s">
        <v>57</v>
      </c>
    </row>
    <row r="33" spans="1:2" x14ac:dyDescent="0.25">
      <c r="A33" s="9"/>
      <c r="B33" s="16"/>
    </row>
    <row r="34" spans="1:2" x14ac:dyDescent="0.25">
      <c r="A34" s="9"/>
      <c r="B34" s="11"/>
    </row>
    <row r="35" spans="1:2" x14ac:dyDescent="0.25">
      <c r="A35" s="12" t="s">
        <v>58</v>
      </c>
      <c r="B35" s="13" t="s">
        <v>59</v>
      </c>
    </row>
    <row r="36" spans="1:2" x14ac:dyDescent="0.25">
      <c r="A36" s="12" t="s">
        <v>60</v>
      </c>
      <c r="B36" s="13" t="s">
        <v>61</v>
      </c>
    </row>
    <row r="37" spans="1:2" x14ac:dyDescent="0.25">
      <c r="A37" s="9"/>
      <c r="B37" s="16"/>
    </row>
    <row r="38" spans="1:2" x14ac:dyDescent="0.25">
      <c r="A38" s="9"/>
      <c r="B38" s="10" t="s">
        <v>62</v>
      </c>
    </row>
    <row r="39" spans="1:2" x14ac:dyDescent="0.25">
      <c r="A39" s="9" t="s">
        <v>63</v>
      </c>
      <c r="B39" s="13" t="s">
        <v>64</v>
      </c>
    </row>
    <row r="40" spans="1:2" x14ac:dyDescent="0.25">
      <c r="A40" s="9"/>
      <c r="B40" s="13" t="s">
        <v>65</v>
      </c>
    </row>
    <row r="41" spans="1:2" ht="15.75" thickBot="1" x14ac:dyDescent="0.3">
      <c r="A41" s="17"/>
      <c r="B41" s="18"/>
    </row>
  </sheetData>
  <mergeCells count="4">
    <mergeCell ref="A1:B1"/>
    <mergeCell ref="A2:B2"/>
    <mergeCell ref="A3:B3"/>
    <mergeCell ref="A4:E4"/>
  </mergeCells>
  <hyperlinks>
    <hyperlink ref="A10:B10" location="ESF!A6" display="ESF-01" xr:uid="{F88747C9-00BE-40A3-AE6B-6C5C55359B3A}"/>
    <hyperlink ref="A11:B11" location="ESF!A13" display="ESF-02" xr:uid="{AB9457FC-9C03-4CA0-ADA5-B33602267F5C}"/>
    <hyperlink ref="A12:B12" location="ESF!A18" display="ESF-03" xr:uid="{34B02F98-4732-4121-907C-DD56DE2AD01D}"/>
    <hyperlink ref="A13:B13" location="ESF!A28" display="ESF-04" xr:uid="{30425B65-4520-4D7D-8308-1F3EC4402FEA}"/>
    <hyperlink ref="A14:B14" location="ESF!A37" display="ESF-05" xr:uid="{18C4350A-64F0-4B57-A0DD-2833C65D6726}"/>
    <hyperlink ref="A15:B15" location="ESF!A42" display="ESF-06" xr:uid="{B8E8D770-957C-410F-ACFC-AE91ACB39E4B}"/>
    <hyperlink ref="A16:B16" location="ESF!A46" display="ESF-07" xr:uid="{82C4E692-726C-4489-85D4-B9D4022B2AD1}"/>
    <hyperlink ref="A17:B17" location="ESF!A50" display="ESF-08" xr:uid="{92778F33-5D18-42E9-92AD-C1D87F7C08EA}"/>
    <hyperlink ref="A18:B18" location="ESF!A70" display="ESF-09" xr:uid="{AC3BFC0C-8168-4E3D-B64F-48420866E8D8}"/>
    <hyperlink ref="A19:B19" location="ESF!A86" display="ESF-10" xr:uid="{7486B6D8-D8ED-4F61-AACA-B5313D5AA2D0}"/>
    <hyperlink ref="A20:B20" location="ESF!A92" display="ESF-11" xr:uid="{87048A44-D01A-40AB-AE15-08DB1632EEDF}"/>
    <hyperlink ref="A21:B21" location="ESF!A99" display="ESF-12" xr:uid="{27FDF184-4543-4F04-9E19-C72622CF7B89}"/>
    <hyperlink ref="A22:B22" location="ESF!A116" display="ESF-13" xr:uid="{D9D56DD3-726A-4058-AC41-CE5987009CF0}"/>
    <hyperlink ref="A23:B23" location="ESF!A133" display="ESF-14" xr:uid="{B1F33979-BC91-469E-93E3-1D01C83700AB}"/>
    <hyperlink ref="A28:B28" location="VHP!A6" display="VHP-01" xr:uid="{4716E1D0-1C7E-49ED-B1AE-B636B4396D82}"/>
    <hyperlink ref="A29:B29" location="VHP!A12" display="VHP-02" xr:uid="{8B39CF07-BBEE-4553-A369-EAA9E4B9F2DA}"/>
    <hyperlink ref="A30:B30" location="EFE!A6" display="EFE-01" xr:uid="{783CB142-BDFD-433C-9D07-9565E51BF666}"/>
    <hyperlink ref="A31:B31" location="EFE!A18" display="EFE-02" xr:uid="{8D0C17AC-7EA0-48B1-A7B8-775BAAA345D4}"/>
    <hyperlink ref="A32:B32" location="EFE!A44" display="EFE-03" xr:uid="{C6F684B3-4A72-42D2-9B65-6047964BC99F}"/>
    <hyperlink ref="A35:B35" location="Conciliacion_Ig!B6" display="Conciliacion_Ig" xr:uid="{0598EC8C-048E-4E1E-87B5-0F5038105892}"/>
    <hyperlink ref="A36:B36" location="Conciliacion_Eg!B5" display="Conciliacion_Eg" xr:uid="{0E5200A6-C56F-49D7-9FD3-9753016D5B50}"/>
    <hyperlink ref="B39" location="Memoria!A8" display="CONTABLES" xr:uid="{CD0FC002-B656-41CD-B69D-9E8694A879EC}"/>
    <hyperlink ref="B40" location="Memoria!A35" display="PRESUPUESTALES" xr:uid="{987B7E52-BFCF-4460-A6F5-00A688716E6F}"/>
    <hyperlink ref="A24:B24" location="ACT!A6" display="ACT-01" xr:uid="{A7004426-AFC3-4304-98E3-C120982C1A9D}"/>
    <hyperlink ref="A25:B25" location="ACT!A56" display="ACT-02" xr:uid="{6A6A3D10-1562-408C-BD6D-A82A5E7373E7}"/>
    <hyperlink ref="A26:B26" location="VHP!A71" display="ACT-03" xr:uid="{43D94CF0-1BE0-4E73-B44F-8383F104A08B}"/>
    <hyperlink ref="A27:B27" location="ACT!A96" display="ACT-04" xr:uid="{ACF88CF7-309F-4749-BA3A-BCB7F22C3FEB}"/>
    <hyperlink ref="A26" location="ACT!A71" display="ACT-03" xr:uid="{56446D9B-8160-4975-87A6-0B71BC21069C}"/>
    <hyperlink ref="B26" location="ACT!A71" display="ACT-03 OTROS INGRESOS" xr:uid="{90D3EC4A-2DFF-48B4-AEC1-FC79CFD58B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D6393-0CDD-4B4A-8DCD-395E836566AF}">
  <sheetPr>
    <tabColor rgb="FFFFC000"/>
  </sheetPr>
  <dimension ref="A1:K233"/>
  <sheetViews>
    <sheetView topLeftCell="A24" zoomScaleNormal="100" workbookViewId="0">
      <selection activeCell="C238" sqref="C238"/>
    </sheetView>
  </sheetViews>
  <sheetFormatPr baseColWidth="10" defaultColWidth="9.140625" defaultRowHeight="11.25" x14ac:dyDescent="0.2"/>
  <cols>
    <col min="1" max="1" width="10" style="25" customWidth="1"/>
    <col min="2" max="2" width="83" style="25" customWidth="1"/>
    <col min="3" max="4" width="15.7109375" style="25" customWidth="1"/>
    <col min="5" max="5" width="16.7109375" style="25" customWidth="1"/>
    <col min="6" max="16384" width="9.140625" style="25"/>
  </cols>
  <sheetData>
    <row r="1" spans="1:11" s="38" customFormat="1" ht="18.95" customHeight="1" x14ac:dyDescent="0.25">
      <c r="A1" s="131" t="s">
        <v>0</v>
      </c>
      <c r="B1" s="131"/>
      <c r="C1" s="131"/>
      <c r="D1" s="2" t="s">
        <v>66</v>
      </c>
      <c r="E1" s="19">
        <v>2023</v>
      </c>
    </row>
    <row r="2" spans="1:11" s="21" customFormat="1" ht="18.95" customHeight="1" x14ac:dyDescent="0.25">
      <c r="A2" s="131" t="s">
        <v>223</v>
      </c>
      <c r="B2" s="131"/>
      <c r="C2" s="131"/>
      <c r="D2" s="2" t="s">
        <v>68</v>
      </c>
      <c r="E2" s="19" t="s">
        <v>4</v>
      </c>
    </row>
    <row r="3" spans="1:11" s="21" customFormat="1" ht="18.95" customHeight="1" x14ac:dyDescent="0.25">
      <c r="A3" s="131" t="s">
        <v>5</v>
      </c>
      <c r="B3" s="131"/>
      <c r="C3" s="131"/>
      <c r="D3" s="2" t="s">
        <v>69</v>
      </c>
      <c r="E3" s="19">
        <v>4</v>
      </c>
    </row>
    <row r="4" spans="1:11" x14ac:dyDescent="0.2">
      <c r="A4" s="22" t="s">
        <v>70</v>
      </c>
      <c r="B4" s="23"/>
      <c r="C4" s="23"/>
      <c r="D4" s="23"/>
      <c r="E4" s="23"/>
    </row>
    <row r="5" spans="1:11" s="24" customFormat="1" x14ac:dyDescent="0.2"/>
    <row r="6" spans="1:11" x14ac:dyDescent="0.2">
      <c r="A6" s="39" t="s">
        <v>224</v>
      </c>
      <c r="B6" s="39"/>
      <c r="C6" s="39"/>
      <c r="D6" s="39"/>
      <c r="E6" s="39"/>
    </row>
    <row r="7" spans="1:11" x14ac:dyDescent="0.2">
      <c r="A7" s="40" t="s">
        <v>72</v>
      </c>
      <c r="B7" s="40" t="s">
        <v>73</v>
      </c>
      <c r="C7" s="40" t="s">
        <v>74</v>
      </c>
      <c r="D7" s="40" t="s">
        <v>225</v>
      </c>
      <c r="E7" s="40"/>
    </row>
    <row r="8" spans="1:11" x14ac:dyDescent="0.2">
      <c r="A8" s="41">
        <v>4100</v>
      </c>
      <c r="B8" s="42" t="s">
        <v>41</v>
      </c>
      <c r="C8" s="43">
        <v>129808552.5</v>
      </c>
      <c r="D8" s="44"/>
      <c r="E8" s="45"/>
      <c r="F8" s="24"/>
      <c r="G8" s="24"/>
      <c r="H8" s="24"/>
      <c r="I8" s="24"/>
      <c r="J8" s="24"/>
      <c r="K8" s="24"/>
    </row>
    <row r="9" spans="1:11" x14ac:dyDescent="0.2">
      <c r="A9" s="41">
        <v>4110</v>
      </c>
      <c r="B9" s="42" t="s">
        <v>226</v>
      </c>
      <c r="C9" s="43">
        <v>0</v>
      </c>
      <c r="D9" s="44"/>
      <c r="E9" s="45"/>
      <c r="F9" s="24"/>
      <c r="G9" s="24"/>
      <c r="H9" s="24"/>
      <c r="I9" s="24"/>
      <c r="J9" s="24"/>
      <c r="K9" s="24"/>
    </row>
    <row r="10" spans="1:11" x14ac:dyDescent="0.2">
      <c r="A10" s="41">
        <v>4111</v>
      </c>
      <c r="B10" s="42" t="s">
        <v>227</v>
      </c>
      <c r="C10" s="43">
        <v>0</v>
      </c>
      <c r="D10" s="44"/>
      <c r="E10" s="45"/>
      <c r="F10" s="24"/>
      <c r="G10" s="24"/>
      <c r="H10" s="24"/>
      <c r="I10" s="24"/>
      <c r="J10" s="24"/>
      <c r="K10" s="24"/>
    </row>
    <row r="11" spans="1:11" x14ac:dyDescent="0.2">
      <c r="A11" s="41">
        <v>4112</v>
      </c>
      <c r="B11" s="42" t="s">
        <v>228</v>
      </c>
      <c r="C11" s="43">
        <v>0</v>
      </c>
      <c r="D11" s="44"/>
      <c r="E11" s="45"/>
      <c r="F11" s="24"/>
      <c r="G11" s="24"/>
      <c r="H11" s="24"/>
      <c r="I11" s="24"/>
      <c r="J11" s="24"/>
      <c r="K11" s="24"/>
    </row>
    <row r="12" spans="1:11" x14ac:dyDescent="0.2">
      <c r="A12" s="41">
        <v>4113</v>
      </c>
      <c r="B12" s="42" t="s">
        <v>229</v>
      </c>
      <c r="C12" s="43">
        <v>0</v>
      </c>
      <c r="D12" s="44"/>
      <c r="E12" s="45"/>
      <c r="F12" s="24"/>
      <c r="G12" s="24"/>
      <c r="H12" s="24"/>
      <c r="I12" s="24"/>
      <c r="J12" s="24"/>
      <c r="K12" s="24"/>
    </row>
    <row r="13" spans="1:11" x14ac:dyDescent="0.2">
      <c r="A13" s="41">
        <v>4114</v>
      </c>
      <c r="B13" s="42" t="s">
        <v>230</v>
      </c>
      <c r="C13" s="43">
        <v>0</v>
      </c>
      <c r="D13" s="44"/>
      <c r="E13" s="45"/>
      <c r="F13" s="24"/>
      <c r="G13" s="24"/>
      <c r="H13" s="24"/>
      <c r="I13" s="24"/>
      <c r="J13" s="24"/>
      <c r="K13" s="24"/>
    </row>
    <row r="14" spans="1:11" x14ac:dyDescent="0.2">
      <c r="A14" s="41">
        <v>4115</v>
      </c>
      <c r="B14" s="42" t="s">
        <v>231</v>
      </c>
      <c r="C14" s="43">
        <v>0</v>
      </c>
      <c r="D14" s="44"/>
      <c r="E14" s="45"/>
      <c r="F14" s="24"/>
      <c r="G14" s="24"/>
      <c r="H14" s="24"/>
      <c r="I14" s="24"/>
      <c r="J14" s="24"/>
      <c r="K14" s="24"/>
    </row>
    <row r="15" spans="1:11" x14ac:dyDescent="0.2">
      <c r="A15" s="41">
        <v>4116</v>
      </c>
      <c r="B15" s="42" t="s">
        <v>232</v>
      </c>
      <c r="C15" s="43">
        <v>0</v>
      </c>
      <c r="D15" s="44"/>
      <c r="E15" s="45"/>
      <c r="F15" s="24"/>
      <c r="G15" s="24"/>
      <c r="H15" s="24"/>
      <c r="I15" s="24"/>
      <c r="J15" s="24"/>
      <c r="K15" s="24"/>
    </row>
    <row r="16" spans="1:11" x14ac:dyDescent="0.2">
      <c r="A16" s="41">
        <v>4117</v>
      </c>
      <c r="B16" s="42" t="s">
        <v>233</v>
      </c>
      <c r="C16" s="43">
        <v>0</v>
      </c>
      <c r="D16" s="44"/>
      <c r="E16" s="45"/>
      <c r="F16" s="24"/>
      <c r="G16" s="24"/>
      <c r="H16" s="24"/>
      <c r="I16" s="24"/>
      <c r="J16" s="24"/>
      <c r="K16" s="24"/>
    </row>
    <row r="17" spans="1:11" ht="22.5" x14ac:dyDescent="0.2">
      <c r="A17" s="41">
        <v>4118</v>
      </c>
      <c r="B17" s="46" t="s">
        <v>234</v>
      </c>
      <c r="C17" s="43">
        <v>0</v>
      </c>
      <c r="D17" s="44"/>
      <c r="E17" s="45"/>
      <c r="F17" s="24"/>
      <c r="G17" s="24"/>
      <c r="H17" s="24"/>
      <c r="I17" s="24"/>
      <c r="J17" s="24"/>
      <c r="K17" s="24"/>
    </row>
    <row r="18" spans="1:11" x14ac:dyDescent="0.2">
      <c r="A18" s="41">
        <v>4119</v>
      </c>
      <c r="B18" s="42" t="s">
        <v>235</v>
      </c>
      <c r="C18" s="43">
        <v>0</v>
      </c>
      <c r="D18" s="44"/>
      <c r="E18" s="45"/>
      <c r="F18" s="24"/>
      <c r="G18" s="24"/>
      <c r="H18" s="24"/>
      <c r="I18" s="24"/>
      <c r="J18" s="24"/>
      <c r="K18" s="24"/>
    </row>
    <row r="19" spans="1:11" x14ac:dyDescent="0.2">
      <c r="A19" s="41">
        <v>4120</v>
      </c>
      <c r="B19" s="42" t="s">
        <v>236</v>
      </c>
      <c r="C19" s="43">
        <v>0</v>
      </c>
      <c r="D19" s="44"/>
      <c r="E19" s="45"/>
      <c r="F19" s="24"/>
      <c r="G19" s="24"/>
      <c r="H19" s="24"/>
      <c r="I19" s="24"/>
      <c r="J19" s="24"/>
      <c r="K19" s="24"/>
    </row>
    <row r="20" spans="1:11" x14ac:dyDescent="0.2">
      <c r="A20" s="41">
        <v>4121</v>
      </c>
      <c r="B20" s="42" t="s">
        <v>237</v>
      </c>
      <c r="C20" s="43">
        <v>0</v>
      </c>
      <c r="D20" s="44"/>
      <c r="E20" s="45"/>
      <c r="F20" s="24"/>
      <c r="G20" s="24"/>
      <c r="H20" s="24"/>
      <c r="I20" s="24"/>
      <c r="J20" s="24"/>
      <c r="K20" s="24"/>
    </row>
    <row r="21" spans="1:11" x14ac:dyDescent="0.2">
      <c r="A21" s="41">
        <v>4122</v>
      </c>
      <c r="B21" s="42" t="s">
        <v>238</v>
      </c>
      <c r="C21" s="43">
        <v>0</v>
      </c>
      <c r="D21" s="44"/>
      <c r="E21" s="45"/>
      <c r="F21" s="24"/>
      <c r="G21" s="24"/>
      <c r="H21" s="24"/>
      <c r="I21" s="24"/>
      <c r="J21" s="24"/>
      <c r="K21" s="24"/>
    </row>
    <row r="22" spans="1:11" x14ac:dyDescent="0.2">
      <c r="A22" s="41">
        <v>4123</v>
      </c>
      <c r="B22" s="42" t="s">
        <v>239</v>
      </c>
      <c r="C22" s="43">
        <v>0</v>
      </c>
      <c r="D22" s="44"/>
      <c r="E22" s="45"/>
      <c r="F22" s="24"/>
      <c r="G22" s="24"/>
      <c r="H22" s="24"/>
      <c r="I22" s="24"/>
      <c r="J22" s="24"/>
      <c r="K22" s="24"/>
    </row>
    <row r="23" spans="1:11" x14ac:dyDescent="0.2">
      <c r="A23" s="41">
        <v>4124</v>
      </c>
      <c r="B23" s="42" t="s">
        <v>240</v>
      </c>
      <c r="C23" s="43">
        <v>0</v>
      </c>
      <c r="D23" s="44"/>
      <c r="E23" s="45"/>
      <c r="F23" s="24"/>
      <c r="G23" s="24"/>
      <c r="H23" s="24"/>
      <c r="I23" s="24"/>
      <c r="J23" s="24"/>
      <c r="K23" s="24"/>
    </row>
    <row r="24" spans="1:11" x14ac:dyDescent="0.2">
      <c r="A24" s="41">
        <v>4129</v>
      </c>
      <c r="B24" s="42" t="s">
        <v>241</v>
      </c>
      <c r="C24" s="43">
        <v>0</v>
      </c>
      <c r="D24" s="44"/>
      <c r="E24" s="45"/>
      <c r="F24" s="24"/>
      <c r="G24" s="24"/>
      <c r="H24" s="24"/>
      <c r="I24" s="24"/>
      <c r="J24" s="24"/>
      <c r="K24" s="24"/>
    </row>
    <row r="25" spans="1:11" x14ac:dyDescent="0.2">
      <c r="A25" s="41">
        <v>4130</v>
      </c>
      <c r="B25" s="42" t="s">
        <v>242</v>
      </c>
      <c r="C25" s="43">
        <v>0</v>
      </c>
      <c r="D25" s="44"/>
      <c r="E25" s="45"/>
      <c r="F25" s="24"/>
      <c r="G25" s="24"/>
      <c r="H25" s="24"/>
      <c r="I25" s="24"/>
      <c r="J25" s="24"/>
      <c r="K25" s="24"/>
    </row>
    <row r="26" spans="1:11" x14ac:dyDescent="0.2">
      <c r="A26" s="41">
        <v>4131</v>
      </c>
      <c r="B26" s="42" t="s">
        <v>243</v>
      </c>
      <c r="C26" s="43">
        <v>0</v>
      </c>
      <c r="D26" s="44"/>
      <c r="E26" s="45"/>
      <c r="F26" s="24"/>
      <c r="G26" s="24"/>
      <c r="H26" s="24"/>
      <c r="I26" s="24"/>
      <c r="J26" s="24"/>
      <c r="K26" s="24"/>
    </row>
    <row r="27" spans="1:11" ht="22.5" x14ac:dyDescent="0.2">
      <c r="A27" s="41">
        <v>4132</v>
      </c>
      <c r="B27" s="46" t="s">
        <v>244</v>
      </c>
      <c r="C27" s="43">
        <v>0</v>
      </c>
      <c r="D27" s="44"/>
      <c r="E27" s="45"/>
      <c r="F27" s="24"/>
      <c r="G27" s="24"/>
      <c r="H27" s="24"/>
      <c r="I27" s="24"/>
      <c r="J27" s="24"/>
      <c r="K27" s="24"/>
    </row>
    <row r="28" spans="1:11" x14ac:dyDescent="0.2">
      <c r="A28" s="41">
        <v>4140</v>
      </c>
      <c r="B28" s="42" t="s">
        <v>245</v>
      </c>
      <c r="C28" s="43">
        <v>0</v>
      </c>
      <c r="D28" s="44"/>
      <c r="E28" s="45"/>
      <c r="F28" s="24"/>
      <c r="G28" s="24"/>
      <c r="H28" s="24"/>
      <c r="I28" s="24"/>
      <c r="J28" s="24"/>
      <c r="K28" s="24"/>
    </row>
    <row r="29" spans="1:11" x14ac:dyDescent="0.2">
      <c r="A29" s="41">
        <v>4141</v>
      </c>
      <c r="B29" s="42" t="s">
        <v>246</v>
      </c>
      <c r="C29" s="43">
        <v>0</v>
      </c>
      <c r="D29" s="44"/>
      <c r="E29" s="45"/>
      <c r="F29" s="24"/>
      <c r="G29" s="24"/>
      <c r="H29" s="24"/>
      <c r="I29" s="24"/>
      <c r="J29" s="24"/>
      <c r="K29" s="24"/>
    </row>
    <row r="30" spans="1:11" x14ac:dyDescent="0.2">
      <c r="A30" s="41">
        <v>4143</v>
      </c>
      <c r="B30" s="42" t="s">
        <v>247</v>
      </c>
      <c r="C30" s="43">
        <v>0</v>
      </c>
      <c r="D30" s="44"/>
      <c r="E30" s="45"/>
      <c r="F30" s="24"/>
      <c r="G30" s="24"/>
      <c r="H30" s="24"/>
      <c r="I30" s="24"/>
      <c r="J30" s="24"/>
      <c r="K30" s="24"/>
    </row>
    <row r="31" spans="1:11" x14ac:dyDescent="0.2">
      <c r="A31" s="41">
        <v>4144</v>
      </c>
      <c r="B31" s="42" t="s">
        <v>248</v>
      </c>
      <c r="C31" s="43">
        <v>0</v>
      </c>
      <c r="D31" s="44"/>
      <c r="E31" s="45"/>
      <c r="F31" s="24"/>
      <c r="G31" s="24"/>
      <c r="H31" s="24"/>
      <c r="I31" s="24"/>
      <c r="J31" s="24"/>
      <c r="K31" s="24"/>
    </row>
    <row r="32" spans="1:11" ht="22.5" x14ac:dyDescent="0.2">
      <c r="A32" s="41">
        <v>4145</v>
      </c>
      <c r="B32" s="46" t="s">
        <v>249</v>
      </c>
      <c r="C32" s="43">
        <v>0</v>
      </c>
      <c r="D32" s="44"/>
      <c r="E32" s="45"/>
      <c r="F32" s="24"/>
      <c r="G32" s="24"/>
      <c r="H32" s="24"/>
      <c r="I32" s="24"/>
      <c r="J32" s="24"/>
      <c r="K32" s="24"/>
    </row>
    <row r="33" spans="1:11" x14ac:dyDescent="0.2">
      <c r="A33" s="41">
        <v>4149</v>
      </c>
      <c r="B33" s="42" t="s">
        <v>250</v>
      </c>
      <c r="C33" s="43">
        <v>0</v>
      </c>
      <c r="D33" s="44"/>
      <c r="E33" s="45"/>
      <c r="F33" s="24"/>
      <c r="G33" s="24"/>
      <c r="H33" s="24"/>
      <c r="I33" s="24"/>
      <c r="J33" s="24"/>
      <c r="K33" s="24"/>
    </row>
    <row r="34" spans="1:11" x14ac:dyDescent="0.2">
      <c r="A34" s="41">
        <v>4150</v>
      </c>
      <c r="B34" s="42" t="s">
        <v>251</v>
      </c>
      <c r="C34" s="43">
        <v>0</v>
      </c>
      <c r="D34" s="44"/>
      <c r="E34" s="45"/>
      <c r="F34" s="24"/>
      <c r="G34" s="24"/>
      <c r="H34" s="24"/>
      <c r="I34" s="24"/>
      <c r="J34" s="24"/>
      <c r="K34" s="24"/>
    </row>
    <row r="35" spans="1:11" x14ac:dyDescent="0.2">
      <c r="A35" s="41">
        <v>4151</v>
      </c>
      <c r="B35" s="42" t="s">
        <v>251</v>
      </c>
      <c r="C35" s="43">
        <v>0</v>
      </c>
      <c r="D35" s="44"/>
      <c r="E35" s="45"/>
      <c r="F35" s="24"/>
      <c r="G35" s="24"/>
      <c r="H35" s="24"/>
      <c r="I35" s="24"/>
      <c r="J35" s="24"/>
      <c r="K35" s="24"/>
    </row>
    <row r="36" spans="1:11" ht="22.5" x14ac:dyDescent="0.2">
      <c r="A36" s="41">
        <v>4154</v>
      </c>
      <c r="B36" s="46" t="s">
        <v>252</v>
      </c>
      <c r="C36" s="43">
        <v>0</v>
      </c>
      <c r="D36" s="44"/>
      <c r="E36" s="45"/>
      <c r="F36" s="24"/>
      <c r="G36" s="24"/>
      <c r="H36" s="24"/>
      <c r="I36" s="24"/>
      <c r="J36" s="24"/>
      <c r="K36" s="24"/>
    </row>
    <row r="37" spans="1:11" x14ac:dyDescent="0.2">
      <c r="A37" s="41">
        <v>4160</v>
      </c>
      <c r="B37" s="42" t="s">
        <v>253</v>
      </c>
      <c r="C37" s="43">
        <v>0</v>
      </c>
      <c r="D37" s="44"/>
      <c r="E37" s="45"/>
      <c r="F37" s="24"/>
      <c r="G37" s="24"/>
      <c r="H37" s="24"/>
      <c r="I37" s="24"/>
      <c r="J37" s="24"/>
      <c r="K37" s="24"/>
    </row>
    <row r="38" spans="1:11" x14ac:dyDescent="0.2">
      <c r="A38" s="41">
        <v>4161</v>
      </c>
      <c r="B38" s="42" t="s">
        <v>254</v>
      </c>
      <c r="C38" s="43">
        <v>0</v>
      </c>
      <c r="D38" s="44"/>
      <c r="E38" s="45"/>
      <c r="F38" s="24"/>
      <c r="G38" s="24"/>
      <c r="H38" s="24"/>
      <c r="I38" s="24"/>
      <c r="J38" s="24"/>
      <c r="K38" s="24"/>
    </row>
    <row r="39" spans="1:11" x14ac:dyDescent="0.2">
      <c r="A39" s="41">
        <v>4162</v>
      </c>
      <c r="B39" s="42" t="s">
        <v>255</v>
      </c>
      <c r="C39" s="43">
        <v>0</v>
      </c>
      <c r="D39" s="44"/>
      <c r="E39" s="45"/>
      <c r="F39" s="24"/>
      <c r="G39" s="24"/>
      <c r="H39" s="24"/>
      <c r="I39" s="24"/>
      <c r="J39" s="24"/>
      <c r="K39" s="24"/>
    </row>
    <row r="40" spans="1:11" x14ac:dyDescent="0.2">
      <c r="A40" s="41">
        <v>4163</v>
      </c>
      <c r="B40" s="42" t="s">
        <v>256</v>
      </c>
      <c r="C40" s="43">
        <v>0</v>
      </c>
      <c r="D40" s="44"/>
      <c r="E40" s="45"/>
      <c r="F40" s="24"/>
      <c r="G40" s="24"/>
      <c r="H40" s="24"/>
      <c r="I40" s="24"/>
      <c r="J40" s="24"/>
      <c r="K40" s="24"/>
    </row>
    <row r="41" spans="1:11" x14ac:dyDescent="0.2">
      <c r="A41" s="41">
        <v>4164</v>
      </c>
      <c r="B41" s="42" t="s">
        <v>257</v>
      </c>
      <c r="C41" s="43">
        <v>0</v>
      </c>
      <c r="D41" s="44"/>
      <c r="E41" s="45"/>
      <c r="F41" s="24"/>
      <c r="G41" s="24"/>
      <c r="H41" s="24"/>
      <c r="I41" s="24"/>
      <c r="J41" s="24"/>
      <c r="K41" s="24"/>
    </row>
    <row r="42" spans="1:11" x14ac:dyDescent="0.2">
      <c r="A42" s="41">
        <v>4165</v>
      </c>
      <c r="B42" s="42" t="s">
        <v>258</v>
      </c>
      <c r="C42" s="43">
        <v>0</v>
      </c>
      <c r="D42" s="44"/>
      <c r="E42" s="45"/>
      <c r="F42" s="24"/>
      <c r="G42" s="24"/>
      <c r="H42" s="24"/>
      <c r="I42" s="24"/>
      <c r="J42" s="24"/>
      <c r="K42" s="24"/>
    </row>
    <row r="43" spans="1:11" ht="22.5" x14ac:dyDescent="0.2">
      <c r="A43" s="41">
        <v>4166</v>
      </c>
      <c r="B43" s="46" t="s">
        <v>259</v>
      </c>
      <c r="C43" s="43">
        <v>0</v>
      </c>
      <c r="D43" s="44"/>
      <c r="E43" s="45"/>
      <c r="F43" s="24"/>
      <c r="G43" s="24"/>
      <c r="H43" s="24"/>
      <c r="I43" s="24"/>
      <c r="J43" s="24"/>
      <c r="K43" s="24"/>
    </row>
    <row r="44" spans="1:11" x14ac:dyDescent="0.2">
      <c r="A44" s="41">
        <v>4168</v>
      </c>
      <c r="B44" s="42" t="s">
        <v>260</v>
      </c>
      <c r="C44" s="43">
        <v>0</v>
      </c>
      <c r="D44" s="44"/>
      <c r="E44" s="45"/>
      <c r="F44" s="24"/>
      <c r="G44" s="24"/>
      <c r="H44" s="24"/>
      <c r="I44" s="24"/>
      <c r="J44" s="24"/>
      <c r="K44" s="24"/>
    </row>
    <row r="45" spans="1:11" x14ac:dyDescent="0.2">
      <c r="A45" s="41">
        <v>4169</v>
      </c>
      <c r="B45" s="42" t="s">
        <v>261</v>
      </c>
      <c r="C45" s="43">
        <v>0</v>
      </c>
      <c r="D45" s="44"/>
      <c r="E45" s="45"/>
      <c r="F45" s="24"/>
      <c r="G45" s="24"/>
      <c r="H45" s="24"/>
      <c r="I45" s="24"/>
      <c r="J45" s="24"/>
      <c r="K45" s="24"/>
    </row>
    <row r="46" spans="1:11" x14ac:dyDescent="0.2">
      <c r="A46" s="41">
        <v>4170</v>
      </c>
      <c r="B46" s="42" t="s">
        <v>262</v>
      </c>
      <c r="C46" s="43">
        <v>129808552.5</v>
      </c>
      <c r="D46" s="44"/>
      <c r="E46" s="45"/>
      <c r="F46" s="24"/>
      <c r="G46" s="24"/>
      <c r="H46" s="24"/>
      <c r="I46" s="24"/>
      <c r="J46" s="24"/>
      <c r="K46" s="24"/>
    </row>
    <row r="47" spans="1:11" x14ac:dyDescent="0.2">
      <c r="A47" s="41">
        <v>4171</v>
      </c>
      <c r="B47" s="42" t="s">
        <v>263</v>
      </c>
      <c r="C47" s="43">
        <v>0</v>
      </c>
      <c r="D47" s="44"/>
      <c r="E47" s="45"/>
      <c r="F47" s="24"/>
      <c r="G47" s="24"/>
      <c r="H47" s="24"/>
      <c r="I47" s="24"/>
      <c r="J47" s="24"/>
      <c r="K47" s="24"/>
    </row>
    <row r="48" spans="1:11" x14ac:dyDescent="0.2">
      <c r="A48" s="41">
        <v>4172</v>
      </c>
      <c r="B48" s="42" t="s">
        <v>264</v>
      </c>
      <c r="C48" s="43">
        <v>0</v>
      </c>
      <c r="D48" s="44"/>
      <c r="E48" s="45"/>
      <c r="F48" s="24"/>
      <c r="G48" s="24"/>
      <c r="H48" s="24"/>
      <c r="I48" s="24"/>
      <c r="J48" s="24"/>
      <c r="K48" s="24"/>
    </row>
    <row r="49" spans="1:11" ht="22.5" x14ac:dyDescent="0.2">
      <c r="A49" s="41">
        <v>4173</v>
      </c>
      <c r="B49" s="46" t="s">
        <v>265</v>
      </c>
      <c r="C49" s="43">
        <v>129808552.5</v>
      </c>
      <c r="D49" s="44"/>
      <c r="E49" s="45"/>
      <c r="F49" s="24"/>
      <c r="G49" s="24"/>
      <c r="H49" s="24"/>
      <c r="I49" s="24"/>
      <c r="J49" s="24"/>
      <c r="K49" s="24"/>
    </row>
    <row r="50" spans="1:11" ht="22.5" x14ac:dyDescent="0.2">
      <c r="A50" s="41">
        <v>4174</v>
      </c>
      <c r="B50" s="46" t="s">
        <v>266</v>
      </c>
      <c r="C50" s="43">
        <v>0</v>
      </c>
      <c r="D50" s="44"/>
      <c r="E50" s="45"/>
      <c r="F50" s="24"/>
      <c r="G50" s="24"/>
      <c r="H50" s="24"/>
      <c r="I50" s="24"/>
      <c r="J50" s="24"/>
      <c r="K50" s="24"/>
    </row>
    <row r="51" spans="1:11" ht="22.5" x14ac:dyDescent="0.2">
      <c r="A51" s="41">
        <v>4175</v>
      </c>
      <c r="B51" s="46" t="s">
        <v>267</v>
      </c>
      <c r="C51" s="43">
        <v>0</v>
      </c>
      <c r="D51" s="44"/>
      <c r="E51" s="45"/>
      <c r="F51" s="24"/>
      <c r="G51" s="24"/>
      <c r="H51" s="24"/>
      <c r="I51" s="24"/>
      <c r="J51" s="24"/>
      <c r="K51" s="24"/>
    </row>
    <row r="52" spans="1:11" ht="22.5" x14ac:dyDescent="0.2">
      <c r="A52" s="41">
        <v>4176</v>
      </c>
      <c r="B52" s="46" t="s">
        <v>268</v>
      </c>
      <c r="C52" s="43">
        <v>0</v>
      </c>
      <c r="D52" s="44"/>
      <c r="E52" s="45"/>
      <c r="F52" s="24"/>
      <c r="G52" s="24"/>
      <c r="H52" s="24"/>
      <c r="I52" s="24"/>
      <c r="J52" s="24"/>
      <c r="K52" s="24"/>
    </row>
    <row r="53" spans="1:11" ht="22.5" x14ac:dyDescent="0.2">
      <c r="A53" s="41">
        <v>4177</v>
      </c>
      <c r="B53" s="46" t="s">
        <v>269</v>
      </c>
      <c r="C53" s="43">
        <v>0</v>
      </c>
      <c r="D53" s="44"/>
      <c r="E53" s="45"/>
      <c r="F53" s="24"/>
      <c r="G53" s="24"/>
      <c r="H53" s="24"/>
      <c r="I53" s="24"/>
      <c r="J53" s="24"/>
      <c r="K53" s="24"/>
    </row>
    <row r="54" spans="1:11" ht="22.5" x14ac:dyDescent="0.2">
      <c r="A54" s="41">
        <v>4178</v>
      </c>
      <c r="B54" s="46" t="s">
        <v>270</v>
      </c>
      <c r="C54" s="43">
        <v>0</v>
      </c>
      <c r="D54" s="44"/>
      <c r="E54" s="45"/>
      <c r="F54" s="24"/>
      <c r="G54" s="24"/>
      <c r="H54" s="24"/>
      <c r="I54" s="24"/>
      <c r="J54" s="24"/>
      <c r="K54" s="24"/>
    </row>
    <row r="55" spans="1:11" x14ac:dyDescent="0.2">
      <c r="A55" s="41"/>
      <c r="B55" s="46"/>
      <c r="C55" s="43"/>
      <c r="D55" s="44"/>
      <c r="E55" s="45"/>
      <c r="F55" s="24"/>
      <c r="G55" s="24"/>
      <c r="H55" s="24"/>
      <c r="I55" s="24"/>
      <c r="J55" s="24"/>
      <c r="K55" s="24"/>
    </row>
    <row r="56" spans="1:11" x14ac:dyDescent="0.2">
      <c r="A56" s="39" t="s">
        <v>271</v>
      </c>
      <c r="B56" s="39"/>
      <c r="C56" s="39"/>
      <c r="D56" s="39"/>
      <c r="E56" s="39"/>
    </row>
    <row r="57" spans="1:11" x14ac:dyDescent="0.2">
      <c r="A57" s="40" t="s">
        <v>72</v>
      </c>
      <c r="B57" s="40" t="s">
        <v>73</v>
      </c>
      <c r="C57" s="40" t="s">
        <v>74</v>
      </c>
      <c r="D57" s="40" t="s">
        <v>225</v>
      </c>
      <c r="E57" s="40"/>
    </row>
    <row r="58" spans="1:11" ht="33.75" x14ac:dyDescent="0.2">
      <c r="A58" s="41">
        <v>4200</v>
      </c>
      <c r="B58" s="46" t="s">
        <v>272</v>
      </c>
      <c r="C58" s="43">
        <v>945424367.99000001</v>
      </c>
      <c r="D58" s="44"/>
      <c r="E58" s="45"/>
      <c r="F58" s="24"/>
      <c r="G58" s="24"/>
      <c r="H58" s="24"/>
    </row>
    <row r="59" spans="1:11" ht="22.5" x14ac:dyDescent="0.2">
      <c r="A59" s="41">
        <v>4210</v>
      </c>
      <c r="B59" s="46" t="s">
        <v>273</v>
      </c>
      <c r="C59" s="43">
        <v>8999268.9000000004</v>
      </c>
      <c r="D59" s="44"/>
      <c r="E59" s="45"/>
      <c r="F59" s="24"/>
      <c r="G59" s="24"/>
      <c r="H59" s="24"/>
    </row>
    <row r="60" spans="1:11" x14ac:dyDescent="0.2">
      <c r="A60" s="41">
        <v>4211</v>
      </c>
      <c r="B60" s="42" t="s">
        <v>274</v>
      </c>
      <c r="C60" s="43">
        <v>0</v>
      </c>
      <c r="D60" s="44"/>
      <c r="E60" s="45"/>
      <c r="F60" s="24"/>
      <c r="G60" s="24"/>
      <c r="H60" s="24"/>
    </row>
    <row r="61" spans="1:11" x14ac:dyDescent="0.2">
      <c r="A61" s="41">
        <v>4212</v>
      </c>
      <c r="B61" s="42" t="s">
        <v>275</v>
      </c>
      <c r="C61" s="43">
        <v>8999268.9000000004</v>
      </c>
      <c r="D61" s="44"/>
      <c r="E61" s="45"/>
      <c r="F61" s="24"/>
      <c r="G61" s="24"/>
      <c r="H61" s="24"/>
    </row>
    <row r="62" spans="1:11" x14ac:dyDescent="0.2">
      <c r="A62" s="41">
        <v>4213</v>
      </c>
      <c r="B62" s="42" t="s">
        <v>276</v>
      </c>
      <c r="C62" s="43">
        <v>0</v>
      </c>
      <c r="D62" s="44"/>
      <c r="E62" s="45"/>
      <c r="F62" s="24"/>
      <c r="G62" s="24"/>
      <c r="H62" s="24"/>
    </row>
    <row r="63" spans="1:11" x14ac:dyDescent="0.2">
      <c r="A63" s="41">
        <v>4214</v>
      </c>
      <c r="B63" s="42" t="s">
        <v>277</v>
      </c>
      <c r="C63" s="43">
        <v>0</v>
      </c>
      <c r="D63" s="44"/>
      <c r="E63" s="45"/>
      <c r="F63" s="24"/>
      <c r="G63" s="24"/>
      <c r="H63" s="24"/>
    </row>
    <row r="64" spans="1:11" x14ac:dyDescent="0.2">
      <c r="A64" s="41">
        <v>4215</v>
      </c>
      <c r="B64" s="42" t="s">
        <v>278</v>
      </c>
      <c r="C64" s="43">
        <v>0</v>
      </c>
      <c r="D64" s="44"/>
      <c r="E64" s="45"/>
      <c r="F64" s="24"/>
      <c r="G64" s="24"/>
      <c r="H64" s="24"/>
    </row>
    <row r="65" spans="1:8" x14ac:dyDescent="0.2">
      <c r="A65" s="41">
        <v>4220</v>
      </c>
      <c r="B65" s="42" t="s">
        <v>279</v>
      </c>
      <c r="C65" s="43">
        <v>936425099.09000003</v>
      </c>
      <c r="D65" s="44"/>
      <c r="E65" s="45"/>
      <c r="F65" s="24"/>
      <c r="G65" s="24"/>
      <c r="H65" s="24"/>
    </row>
    <row r="66" spans="1:8" x14ac:dyDescent="0.2">
      <c r="A66" s="41">
        <v>4221</v>
      </c>
      <c r="B66" s="42" t="s">
        <v>280</v>
      </c>
      <c r="C66" s="43">
        <v>936425099.09000003</v>
      </c>
      <c r="D66" s="44"/>
      <c r="E66" s="45"/>
      <c r="F66" s="24"/>
      <c r="G66" s="24"/>
      <c r="H66" s="24"/>
    </row>
    <row r="67" spans="1:8" x14ac:dyDescent="0.2">
      <c r="A67" s="41">
        <v>4223</v>
      </c>
      <c r="B67" s="42" t="s">
        <v>281</v>
      </c>
      <c r="C67" s="43">
        <v>0</v>
      </c>
      <c r="D67" s="44"/>
      <c r="E67" s="45"/>
      <c r="F67" s="24"/>
      <c r="G67" s="24"/>
      <c r="H67" s="24"/>
    </row>
    <row r="68" spans="1:8" x14ac:dyDescent="0.2">
      <c r="A68" s="41">
        <v>4225</v>
      </c>
      <c r="B68" s="42" t="s">
        <v>282</v>
      </c>
      <c r="C68" s="43">
        <v>0</v>
      </c>
      <c r="D68" s="44"/>
      <c r="E68" s="45"/>
      <c r="F68" s="24"/>
      <c r="G68" s="24"/>
      <c r="H68" s="24"/>
    </row>
    <row r="69" spans="1:8" x14ac:dyDescent="0.2">
      <c r="A69" s="41">
        <v>4227</v>
      </c>
      <c r="B69" s="42" t="s">
        <v>283</v>
      </c>
      <c r="C69" s="43">
        <v>0</v>
      </c>
      <c r="D69" s="44"/>
      <c r="E69" s="45"/>
      <c r="F69" s="24"/>
      <c r="G69" s="24"/>
      <c r="H69" s="24"/>
    </row>
    <row r="70" spans="1:8" x14ac:dyDescent="0.2">
      <c r="A70" s="45"/>
      <c r="B70" s="45"/>
      <c r="C70" s="45"/>
      <c r="D70" s="45"/>
      <c r="E70" s="45"/>
      <c r="F70" s="24"/>
      <c r="G70" s="24"/>
      <c r="H70" s="24"/>
    </row>
    <row r="71" spans="1:8" x14ac:dyDescent="0.2">
      <c r="A71" s="39" t="s">
        <v>284</v>
      </c>
      <c r="B71" s="39"/>
      <c r="C71" s="39"/>
      <c r="D71" s="39"/>
      <c r="E71" s="39"/>
    </row>
    <row r="72" spans="1:8" x14ac:dyDescent="0.2">
      <c r="A72" s="40" t="s">
        <v>72</v>
      </c>
      <c r="B72" s="40" t="s">
        <v>73</v>
      </c>
      <c r="C72" s="40" t="s">
        <v>74</v>
      </c>
      <c r="D72" s="40" t="s">
        <v>194</v>
      </c>
      <c r="E72" s="40" t="s">
        <v>89</v>
      </c>
    </row>
    <row r="73" spans="1:8" x14ac:dyDescent="0.2">
      <c r="A73" s="47">
        <v>4300</v>
      </c>
      <c r="B73" s="42" t="s">
        <v>45</v>
      </c>
      <c r="C73" s="43">
        <v>22565506.690000001</v>
      </c>
      <c r="D73" s="42"/>
      <c r="E73" s="42"/>
      <c r="F73" s="24"/>
      <c r="G73" s="24"/>
      <c r="H73" s="24"/>
    </row>
    <row r="74" spans="1:8" x14ac:dyDescent="0.2">
      <c r="A74" s="47">
        <v>4310</v>
      </c>
      <c r="B74" s="42" t="s">
        <v>285</v>
      </c>
      <c r="C74" s="43">
        <v>0</v>
      </c>
      <c r="D74" s="42"/>
      <c r="E74" s="42"/>
      <c r="F74" s="24"/>
      <c r="G74" s="24"/>
      <c r="H74" s="24"/>
    </row>
    <row r="75" spans="1:8" x14ac:dyDescent="0.2">
      <c r="A75" s="47">
        <v>4311</v>
      </c>
      <c r="B75" s="42" t="s">
        <v>286</v>
      </c>
      <c r="C75" s="43">
        <v>0</v>
      </c>
      <c r="D75" s="42"/>
      <c r="E75" s="42"/>
      <c r="F75" s="24"/>
      <c r="G75" s="24"/>
      <c r="H75" s="24"/>
    </row>
    <row r="76" spans="1:8" x14ac:dyDescent="0.2">
      <c r="A76" s="47">
        <v>4319</v>
      </c>
      <c r="B76" s="42" t="s">
        <v>287</v>
      </c>
      <c r="C76" s="43">
        <v>0</v>
      </c>
      <c r="D76" s="42"/>
      <c r="E76" s="42"/>
      <c r="F76" s="24"/>
      <c r="G76" s="24"/>
      <c r="H76" s="24"/>
    </row>
    <row r="77" spans="1:8" x14ac:dyDescent="0.2">
      <c r="A77" s="47">
        <v>4320</v>
      </c>
      <c r="B77" s="42" t="s">
        <v>288</v>
      </c>
      <c r="C77" s="43">
        <v>0</v>
      </c>
      <c r="D77" s="42"/>
      <c r="E77" s="42"/>
      <c r="F77" s="24"/>
      <c r="G77" s="24"/>
      <c r="H77" s="24"/>
    </row>
    <row r="78" spans="1:8" x14ac:dyDescent="0.2">
      <c r="A78" s="47">
        <v>4321</v>
      </c>
      <c r="B78" s="42" t="s">
        <v>289</v>
      </c>
      <c r="C78" s="43">
        <v>0</v>
      </c>
      <c r="D78" s="42"/>
      <c r="E78" s="42"/>
      <c r="F78" s="24"/>
      <c r="G78" s="24"/>
      <c r="H78" s="24"/>
    </row>
    <row r="79" spans="1:8" x14ac:dyDescent="0.2">
      <c r="A79" s="47">
        <v>4322</v>
      </c>
      <c r="B79" s="42" t="s">
        <v>290</v>
      </c>
      <c r="C79" s="43">
        <v>0</v>
      </c>
      <c r="D79" s="42"/>
      <c r="E79" s="42"/>
      <c r="F79" s="24"/>
      <c r="G79" s="24"/>
      <c r="H79" s="24"/>
    </row>
    <row r="80" spans="1:8" x14ac:dyDescent="0.2">
      <c r="A80" s="47">
        <v>4323</v>
      </c>
      <c r="B80" s="42" t="s">
        <v>291</v>
      </c>
      <c r="C80" s="43">
        <v>0</v>
      </c>
      <c r="D80" s="42"/>
      <c r="E80" s="42"/>
      <c r="F80" s="24"/>
      <c r="G80" s="24"/>
      <c r="H80" s="24"/>
    </row>
    <row r="81" spans="1:8" x14ac:dyDescent="0.2">
      <c r="A81" s="47">
        <v>4324</v>
      </c>
      <c r="B81" s="42" t="s">
        <v>292</v>
      </c>
      <c r="C81" s="43">
        <v>0</v>
      </c>
      <c r="D81" s="42"/>
      <c r="E81" s="42"/>
      <c r="F81" s="24"/>
      <c r="G81" s="24"/>
      <c r="H81" s="24"/>
    </row>
    <row r="82" spans="1:8" x14ac:dyDescent="0.2">
      <c r="A82" s="47">
        <v>4325</v>
      </c>
      <c r="B82" s="42" t="s">
        <v>293</v>
      </c>
      <c r="C82" s="43">
        <v>0</v>
      </c>
      <c r="D82" s="42"/>
      <c r="E82" s="42"/>
      <c r="F82" s="24"/>
      <c r="G82" s="24"/>
      <c r="H82" s="24"/>
    </row>
    <row r="83" spans="1:8" x14ac:dyDescent="0.2">
      <c r="A83" s="47">
        <v>4330</v>
      </c>
      <c r="B83" s="42" t="s">
        <v>294</v>
      </c>
      <c r="C83" s="43">
        <v>0</v>
      </c>
      <c r="D83" s="42"/>
      <c r="E83" s="42"/>
      <c r="F83" s="24"/>
      <c r="G83" s="24"/>
      <c r="H83" s="24"/>
    </row>
    <row r="84" spans="1:8" x14ac:dyDescent="0.2">
      <c r="A84" s="47">
        <v>4331</v>
      </c>
      <c r="B84" s="42" t="s">
        <v>294</v>
      </c>
      <c r="C84" s="43">
        <v>0</v>
      </c>
      <c r="D84" s="42"/>
      <c r="E84" s="42"/>
      <c r="F84" s="24"/>
      <c r="G84" s="24"/>
      <c r="H84" s="24"/>
    </row>
    <row r="85" spans="1:8" x14ac:dyDescent="0.2">
      <c r="A85" s="47">
        <v>4340</v>
      </c>
      <c r="B85" s="42" t="s">
        <v>295</v>
      </c>
      <c r="C85" s="43">
        <v>0</v>
      </c>
      <c r="D85" s="42"/>
      <c r="E85" s="42"/>
      <c r="F85" s="24"/>
      <c r="G85" s="24"/>
      <c r="H85" s="24"/>
    </row>
    <row r="86" spans="1:8" x14ac:dyDescent="0.2">
      <c r="A86" s="47">
        <v>4341</v>
      </c>
      <c r="B86" s="42" t="s">
        <v>295</v>
      </c>
      <c r="C86" s="43">
        <v>0</v>
      </c>
      <c r="D86" s="42"/>
      <c r="E86" s="42"/>
      <c r="F86" s="24"/>
      <c r="G86" s="24"/>
      <c r="H86" s="24"/>
    </row>
    <row r="87" spans="1:8" x14ac:dyDescent="0.2">
      <c r="A87" s="47">
        <v>4390</v>
      </c>
      <c r="B87" s="42" t="s">
        <v>296</v>
      </c>
      <c r="C87" s="43">
        <v>22565506.690000001</v>
      </c>
      <c r="D87" s="42"/>
      <c r="E87" s="42"/>
      <c r="F87" s="24"/>
      <c r="G87" s="24"/>
      <c r="H87" s="24"/>
    </row>
    <row r="88" spans="1:8" x14ac:dyDescent="0.2">
      <c r="A88" s="47">
        <v>4392</v>
      </c>
      <c r="B88" s="42" t="s">
        <v>297</v>
      </c>
      <c r="C88" s="43">
        <v>0</v>
      </c>
      <c r="D88" s="42"/>
      <c r="E88" s="42"/>
      <c r="F88" s="24"/>
      <c r="G88" s="24"/>
      <c r="H88" s="24"/>
    </row>
    <row r="89" spans="1:8" x14ac:dyDescent="0.2">
      <c r="A89" s="47">
        <v>4393</v>
      </c>
      <c r="B89" s="42" t="s">
        <v>298</v>
      </c>
      <c r="C89" s="43">
        <v>0</v>
      </c>
      <c r="D89" s="42"/>
      <c r="E89" s="42"/>
      <c r="F89" s="24"/>
      <c r="G89" s="24"/>
      <c r="H89" s="24"/>
    </row>
    <row r="90" spans="1:8" x14ac:dyDescent="0.2">
      <c r="A90" s="47">
        <v>4394</v>
      </c>
      <c r="B90" s="42" t="s">
        <v>299</v>
      </c>
      <c r="C90" s="43">
        <v>0</v>
      </c>
      <c r="D90" s="42"/>
      <c r="E90" s="42"/>
      <c r="F90" s="24"/>
      <c r="G90" s="24"/>
      <c r="H90" s="24"/>
    </row>
    <row r="91" spans="1:8" x14ac:dyDescent="0.2">
      <c r="A91" s="47">
        <v>4395</v>
      </c>
      <c r="B91" s="42" t="s">
        <v>300</v>
      </c>
      <c r="C91" s="43">
        <v>0</v>
      </c>
      <c r="D91" s="42"/>
      <c r="E91" s="42"/>
      <c r="F91" s="24"/>
      <c r="G91" s="24"/>
      <c r="H91" s="24"/>
    </row>
    <row r="92" spans="1:8" x14ac:dyDescent="0.2">
      <c r="A92" s="47">
        <v>4396</v>
      </c>
      <c r="B92" s="42" t="s">
        <v>301</v>
      </c>
      <c r="C92" s="43">
        <v>0</v>
      </c>
      <c r="D92" s="42"/>
      <c r="E92" s="42"/>
      <c r="F92" s="24"/>
      <c r="G92" s="24"/>
      <c r="H92" s="24"/>
    </row>
    <row r="93" spans="1:8" x14ac:dyDescent="0.2">
      <c r="A93" s="47">
        <v>4397</v>
      </c>
      <c r="B93" s="42" t="s">
        <v>302</v>
      </c>
      <c r="C93" s="43">
        <v>0</v>
      </c>
      <c r="D93" s="42"/>
      <c r="E93" s="42"/>
      <c r="F93" s="24"/>
      <c r="G93" s="24"/>
      <c r="H93" s="24"/>
    </row>
    <row r="94" spans="1:8" x14ac:dyDescent="0.2">
      <c r="A94" s="47">
        <v>4399</v>
      </c>
      <c r="B94" s="42" t="s">
        <v>296</v>
      </c>
      <c r="C94" s="43">
        <v>22565506.690000001</v>
      </c>
      <c r="D94" s="42"/>
      <c r="E94" s="42"/>
      <c r="F94" s="24"/>
      <c r="G94" s="24"/>
      <c r="H94" s="24"/>
    </row>
    <row r="95" spans="1:8" x14ac:dyDescent="0.2">
      <c r="A95" s="45"/>
      <c r="B95" s="45"/>
      <c r="C95" s="45"/>
      <c r="D95" s="45"/>
      <c r="E95" s="45"/>
      <c r="F95" s="24"/>
      <c r="G95" s="24"/>
      <c r="H95" s="24"/>
    </row>
    <row r="96" spans="1:8" x14ac:dyDescent="0.2">
      <c r="A96" s="39" t="s">
        <v>303</v>
      </c>
      <c r="B96" s="39"/>
      <c r="C96" s="39"/>
      <c r="D96" s="39"/>
      <c r="E96" s="39"/>
    </row>
    <row r="97" spans="1:10" x14ac:dyDescent="0.2">
      <c r="A97" s="40" t="s">
        <v>72</v>
      </c>
      <c r="B97" s="40" t="s">
        <v>73</v>
      </c>
      <c r="C97" s="40" t="s">
        <v>74</v>
      </c>
      <c r="D97" s="40" t="s">
        <v>304</v>
      </c>
      <c r="E97" s="40" t="s">
        <v>89</v>
      </c>
    </row>
    <row r="98" spans="1:10" x14ac:dyDescent="0.2">
      <c r="A98" s="47">
        <v>5000</v>
      </c>
      <c r="B98" s="42" t="s">
        <v>47</v>
      </c>
      <c r="C98" s="43">
        <v>1067661072.0899999</v>
      </c>
      <c r="D98" s="48">
        <v>1</v>
      </c>
      <c r="E98" s="42"/>
      <c r="F98" s="24"/>
      <c r="G98" s="24"/>
      <c r="H98" s="24"/>
      <c r="I98" s="24"/>
      <c r="J98" s="24"/>
    </row>
    <row r="99" spans="1:10" x14ac:dyDescent="0.2">
      <c r="A99" s="47">
        <v>5100</v>
      </c>
      <c r="B99" s="42" t="s">
        <v>305</v>
      </c>
      <c r="C99" s="43">
        <v>975317723.69999993</v>
      </c>
      <c r="D99" s="48">
        <v>0.9135087427986549</v>
      </c>
      <c r="E99" s="42"/>
      <c r="F99" s="24"/>
      <c r="G99" s="24"/>
      <c r="H99" s="24"/>
      <c r="I99" s="24"/>
      <c r="J99" s="24"/>
    </row>
    <row r="100" spans="1:10" x14ac:dyDescent="0.2">
      <c r="A100" s="47">
        <v>5110</v>
      </c>
      <c r="B100" s="42" t="s">
        <v>306</v>
      </c>
      <c r="C100" s="43">
        <v>835189205.50999999</v>
      </c>
      <c r="D100" s="48">
        <v>0.78226061373116784</v>
      </c>
      <c r="E100" s="42"/>
      <c r="F100" s="24"/>
      <c r="G100" s="24"/>
      <c r="H100" s="24"/>
      <c r="I100" s="24"/>
      <c r="J100" s="24"/>
    </row>
    <row r="101" spans="1:10" x14ac:dyDescent="0.2">
      <c r="A101" s="47">
        <v>5111</v>
      </c>
      <c r="B101" s="42" t="s">
        <v>307</v>
      </c>
      <c r="C101" s="43">
        <v>539331434.85000002</v>
      </c>
      <c r="D101" s="48">
        <v>0.5051522893817153</v>
      </c>
      <c r="E101" s="42"/>
      <c r="F101" s="24"/>
      <c r="G101" s="24"/>
      <c r="H101" s="24"/>
      <c r="I101" s="24"/>
      <c r="J101" s="24"/>
    </row>
    <row r="102" spans="1:10" x14ac:dyDescent="0.2">
      <c r="A102" s="47">
        <v>5112</v>
      </c>
      <c r="B102" s="42" t="s">
        <v>308</v>
      </c>
      <c r="C102" s="43">
        <v>0</v>
      </c>
      <c r="D102" s="48">
        <v>0</v>
      </c>
      <c r="E102" s="42"/>
      <c r="F102" s="24"/>
      <c r="G102" s="24"/>
      <c r="H102" s="24"/>
      <c r="I102" s="24"/>
      <c r="J102" s="24"/>
    </row>
    <row r="103" spans="1:10" x14ac:dyDescent="0.2">
      <c r="A103" s="47">
        <v>5113</v>
      </c>
      <c r="B103" s="42" t="s">
        <v>309</v>
      </c>
      <c r="C103" s="43">
        <v>66822212.659999996</v>
      </c>
      <c r="D103" s="48">
        <v>6.2587476875214876E-2</v>
      </c>
      <c r="E103" s="42"/>
      <c r="F103" s="24"/>
      <c r="G103" s="24"/>
      <c r="H103" s="24"/>
      <c r="I103" s="24"/>
      <c r="J103" s="24"/>
    </row>
    <row r="104" spans="1:10" x14ac:dyDescent="0.2">
      <c r="A104" s="47">
        <v>5114</v>
      </c>
      <c r="B104" s="42" t="s">
        <v>310</v>
      </c>
      <c r="C104" s="43">
        <v>129786578.65000001</v>
      </c>
      <c r="D104" s="48">
        <v>0.12156159107303247</v>
      </c>
      <c r="E104" s="42"/>
      <c r="F104" s="24"/>
      <c r="G104" s="24"/>
      <c r="H104" s="24"/>
      <c r="I104" s="24"/>
      <c r="J104" s="24"/>
    </row>
    <row r="105" spans="1:10" x14ac:dyDescent="0.2">
      <c r="A105" s="47">
        <v>5115</v>
      </c>
      <c r="B105" s="42" t="s">
        <v>311</v>
      </c>
      <c r="C105" s="43">
        <v>99248979.349999994</v>
      </c>
      <c r="D105" s="48">
        <v>9.2959256401205254E-2</v>
      </c>
      <c r="E105" s="42"/>
      <c r="F105" s="24"/>
      <c r="G105" s="24"/>
      <c r="H105" s="24"/>
      <c r="I105" s="24"/>
      <c r="J105" s="24"/>
    </row>
    <row r="106" spans="1:10" x14ac:dyDescent="0.2">
      <c r="A106" s="47">
        <v>5116</v>
      </c>
      <c r="B106" s="42" t="s">
        <v>312</v>
      </c>
      <c r="C106" s="43">
        <v>0</v>
      </c>
      <c r="D106" s="48">
        <v>0</v>
      </c>
      <c r="E106" s="42"/>
      <c r="F106" s="24"/>
      <c r="G106" s="24"/>
      <c r="H106" s="24"/>
      <c r="I106" s="24"/>
      <c r="J106" s="24"/>
    </row>
    <row r="107" spans="1:10" x14ac:dyDescent="0.2">
      <c r="A107" s="47">
        <v>5120</v>
      </c>
      <c r="B107" s="42" t="s">
        <v>313</v>
      </c>
      <c r="C107" s="43">
        <v>13624238.029999999</v>
      </c>
      <c r="D107" s="48">
        <v>1.2760826807452923E-2</v>
      </c>
      <c r="E107" s="42"/>
      <c r="F107" s="24"/>
      <c r="G107" s="24"/>
      <c r="H107" s="24"/>
      <c r="I107" s="24"/>
      <c r="J107" s="24"/>
    </row>
    <row r="108" spans="1:10" x14ac:dyDescent="0.2">
      <c r="A108" s="47">
        <v>5121</v>
      </c>
      <c r="B108" s="42" t="s">
        <v>314</v>
      </c>
      <c r="C108" s="43">
        <v>3032784.34</v>
      </c>
      <c r="D108" s="48">
        <v>2.8405871669210277E-3</v>
      </c>
      <c r="E108" s="42"/>
      <c r="F108" s="24"/>
      <c r="G108" s="24"/>
      <c r="H108" s="24"/>
      <c r="I108" s="24"/>
      <c r="J108" s="24"/>
    </row>
    <row r="109" spans="1:10" x14ac:dyDescent="0.2">
      <c r="A109" s="47">
        <v>5122</v>
      </c>
      <c r="B109" s="42" t="s">
        <v>315</v>
      </c>
      <c r="C109" s="43">
        <v>3320607.83</v>
      </c>
      <c r="D109" s="48">
        <v>3.110170368485707E-3</v>
      </c>
      <c r="E109" s="42"/>
      <c r="F109" s="24"/>
      <c r="G109" s="24"/>
      <c r="H109" s="24"/>
      <c r="I109" s="24"/>
      <c r="J109" s="24"/>
    </row>
    <row r="110" spans="1:10" x14ac:dyDescent="0.2">
      <c r="A110" s="47">
        <v>5123</v>
      </c>
      <c r="B110" s="42" t="s">
        <v>316</v>
      </c>
      <c r="C110" s="43">
        <v>125266.85</v>
      </c>
      <c r="D110" s="48">
        <v>1.1732829197826225E-4</v>
      </c>
      <c r="E110" s="42"/>
      <c r="F110" s="24"/>
      <c r="G110" s="24"/>
      <c r="H110" s="24"/>
      <c r="I110" s="24"/>
      <c r="J110" s="24"/>
    </row>
    <row r="111" spans="1:10" x14ac:dyDescent="0.2">
      <c r="A111" s="47">
        <v>5124</v>
      </c>
      <c r="B111" s="42" t="s">
        <v>317</v>
      </c>
      <c r="C111" s="43">
        <v>680534.17</v>
      </c>
      <c r="D111" s="48">
        <v>6.3740655886967989E-4</v>
      </c>
      <c r="E111" s="42"/>
      <c r="F111" s="24"/>
      <c r="G111" s="24"/>
      <c r="H111" s="24"/>
      <c r="I111" s="24"/>
      <c r="J111" s="24"/>
    </row>
    <row r="112" spans="1:10" x14ac:dyDescent="0.2">
      <c r="A112" s="47">
        <v>5125</v>
      </c>
      <c r="B112" s="42" t="s">
        <v>318</v>
      </c>
      <c r="C112" s="43">
        <v>958992.26</v>
      </c>
      <c r="D112" s="48">
        <v>8.9821787556862475E-4</v>
      </c>
      <c r="E112" s="42"/>
      <c r="F112" s="24"/>
      <c r="G112" s="24"/>
      <c r="H112" s="24"/>
      <c r="I112" s="24"/>
      <c r="J112" s="24"/>
    </row>
    <row r="113" spans="1:10" x14ac:dyDescent="0.2">
      <c r="A113" s="47">
        <v>5126</v>
      </c>
      <c r="B113" s="42" t="s">
        <v>319</v>
      </c>
      <c r="C113" s="43">
        <v>3149502.75</v>
      </c>
      <c r="D113" s="48">
        <v>2.9499087606844098E-3</v>
      </c>
      <c r="E113" s="42"/>
      <c r="F113" s="24"/>
      <c r="G113" s="24"/>
      <c r="H113" s="24"/>
      <c r="I113" s="24"/>
      <c r="J113" s="24"/>
    </row>
    <row r="114" spans="1:10" x14ac:dyDescent="0.2">
      <c r="A114" s="47">
        <v>5127</v>
      </c>
      <c r="B114" s="42" t="s">
        <v>320</v>
      </c>
      <c r="C114" s="43">
        <v>1545520.89</v>
      </c>
      <c r="D114" s="48">
        <v>1.4475763239869424E-3</v>
      </c>
      <c r="E114" s="42"/>
      <c r="F114" s="24"/>
      <c r="G114" s="24"/>
      <c r="H114" s="24"/>
      <c r="I114" s="24"/>
      <c r="J114" s="24"/>
    </row>
    <row r="115" spans="1:10" x14ac:dyDescent="0.2">
      <c r="A115" s="47">
        <v>5128</v>
      </c>
      <c r="B115" s="42" t="s">
        <v>321</v>
      </c>
      <c r="C115" s="43">
        <v>0</v>
      </c>
      <c r="D115" s="48">
        <v>0</v>
      </c>
      <c r="E115" s="42"/>
      <c r="F115" s="24"/>
      <c r="G115" s="24"/>
      <c r="H115" s="24"/>
      <c r="I115" s="24"/>
      <c r="J115" s="24"/>
    </row>
    <row r="116" spans="1:10" x14ac:dyDescent="0.2">
      <c r="A116" s="47">
        <v>5129</v>
      </c>
      <c r="B116" s="42" t="s">
        <v>322</v>
      </c>
      <c r="C116" s="43">
        <v>811028.94</v>
      </c>
      <c r="D116" s="48">
        <v>7.5963146095827045E-4</v>
      </c>
      <c r="E116" s="42"/>
      <c r="F116" s="24"/>
      <c r="G116" s="24"/>
      <c r="H116" s="24"/>
      <c r="I116" s="24"/>
      <c r="J116" s="24"/>
    </row>
    <row r="117" spans="1:10" x14ac:dyDescent="0.2">
      <c r="A117" s="47">
        <v>5130</v>
      </c>
      <c r="B117" s="42" t="s">
        <v>323</v>
      </c>
      <c r="C117" s="43">
        <v>126504280.15999998</v>
      </c>
      <c r="D117" s="48">
        <v>0.11848730226003419</v>
      </c>
      <c r="E117" s="42"/>
      <c r="F117" s="24"/>
      <c r="G117" s="24"/>
      <c r="H117" s="24"/>
      <c r="I117" s="24"/>
      <c r="J117" s="24"/>
    </row>
    <row r="118" spans="1:10" x14ac:dyDescent="0.2">
      <c r="A118" s="47">
        <v>5131</v>
      </c>
      <c r="B118" s="42" t="s">
        <v>324</v>
      </c>
      <c r="C118" s="43">
        <v>7891590.7199999997</v>
      </c>
      <c r="D118" s="48">
        <v>7.3914755593287827E-3</v>
      </c>
      <c r="E118" s="42"/>
      <c r="F118" s="24"/>
      <c r="G118" s="24"/>
      <c r="H118" s="24"/>
      <c r="I118" s="24"/>
      <c r="J118" s="24"/>
    </row>
    <row r="119" spans="1:10" x14ac:dyDescent="0.2">
      <c r="A119" s="47">
        <v>5132</v>
      </c>
      <c r="B119" s="42" t="s">
        <v>325</v>
      </c>
      <c r="C119" s="43">
        <v>13508458.140000001</v>
      </c>
      <c r="D119" s="48">
        <v>1.2652384256697229E-2</v>
      </c>
      <c r="E119" s="42"/>
      <c r="F119" s="24"/>
      <c r="G119" s="24"/>
      <c r="H119" s="24"/>
      <c r="I119" s="24"/>
      <c r="J119" s="24"/>
    </row>
    <row r="120" spans="1:10" x14ac:dyDescent="0.2">
      <c r="A120" s="47">
        <v>5133</v>
      </c>
      <c r="B120" s="42" t="s">
        <v>326</v>
      </c>
      <c r="C120" s="43">
        <v>21905491.93</v>
      </c>
      <c r="D120" s="48">
        <v>2.0517271353837886E-2</v>
      </c>
      <c r="E120" s="42"/>
      <c r="F120" s="24"/>
      <c r="G120" s="24"/>
      <c r="H120" s="24"/>
      <c r="I120" s="24"/>
      <c r="J120" s="24"/>
    </row>
    <row r="121" spans="1:10" x14ac:dyDescent="0.2">
      <c r="A121" s="47">
        <v>5134</v>
      </c>
      <c r="B121" s="42" t="s">
        <v>327</v>
      </c>
      <c r="C121" s="43">
        <v>5019141.2300000004</v>
      </c>
      <c r="D121" s="48">
        <v>4.7010623138809219E-3</v>
      </c>
      <c r="E121" s="42"/>
      <c r="F121" s="24"/>
      <c r="G121" s="24"/>
      <c r="H121" s="24"/>
      <c r="I121" s="24"/>
      <c r="J121" s="24"/>
    </row>
    <row r="122" spans="1:10" x14ac:dyDescent="0.2">
      <c r="A122" s="47">
        <v>5135</v>
      </c>
      <c r="B122" s="42" t="s">
        <v>328</v>
      </c>
      <c r="C122" s="43">
        <v>47177301.049999997</v>
      </c>
      <c r="D122" s="48">
        <v>4.4187525688885586E-2</v>
      </c>
      <c r="E122" s="42"/>
      <c r="F122" s="24"/>
      <c r="G122" s="24"/>
      <c r="H122" s="24"/>
      <c r="I122" s="24"/>
      <c r="J122" s="24"/>
    </row>
    <row r="123" spans="1:10" x14ac:dyDescent="0.2">
      <c r="A123" s="47">
        <v>5136</v>
      </c>
      <c r="B123" s="42" t="s">
        <v>329</v>
      </c>
      <c r="C123" s="43">
        <v>2467085.34</v>
      </c>
      <c r="D123" s="48">
        <v>2.3107383087130422E-3</v>
      </c>
      <c r="E123" s="42"/>
      <c r="F123" s="24"/>
      <c r="G123" s="24"/>
      <c r="H123" s="24"/>
      <c r="I123" s="24"/>
      <c r="J123" s="24"/>
    </row>
    <row r="124" spans="1:10" x14ac:dyDescent="0.2">
      <c r="A124" s="47">
        <v>5137</v>
      </c>
      <c r="B124" s="42" t="s">
        <v>330</v>
      </c>
      <c r="C124" s="43">
        <v>1157608.1000000001</v>
      </c>
      <c r="D124" s="48">
        <v>1.084246799158767E-3</v>
      </c>
      <c r="E124" s="42"/>
      <c r="F124" s="24"/>
      <c r="G124" s="24"/>
      <c r="H124" s="24"/>
      <c r="I124" s="24"/>
      <c r="J124" s="24"/>
    </row>
    <row r="125" spans="1:10" x14ac:dyDescent="0.2">
      <c r="A125" s="47">
        <v>5138</v>
      </c>
      <c r="B125" s="42" t="s">
        <v>331</v>
      </c>
      <c r="C125" s="43">
        <v>7251422.2400000002</v>
      </c>
      <c r="D125" s="48">
        <v>6.7918765885179077E-3</v>
      </c>
      <c r="E125" s="42"/>
      <c r="F125" s="24"/>
      <c r="G125" s="24"/>
      <c r="H125" s="24"/>
      <c r="I125" s="24"/>
      <c r="J125" s="24"/>
    </row>
    <row r="126" spans="1:10" x14ac:dyDescent="0.2">
      <c r="A126" s="47">
        <v>5139</v>
      </c>
      <c r="B126" s="42" t="s">
        <v>332</v>
      </c>
      <c r="C126" s="43">
        <v>20126181.41</v>
      </c>
      <c r="D126" s="48">
        <v>1.8850721391014093E-2</v>
      </c>
      <c r="E126" s="42"/>
      <c r="F126" s="24"/>
      <c r="G126" s="24"/>
      <c r="H126" s="24"/>
      <c r="I126" s="24"/>
      <c r="J126" s="24"/>
    </row>
    <row r="127" spans="1:10" x14ac:dyDescent="0.2">
      <c r="A127" s="47">
        <v>5200</v>
      </c>
      <c r="B127" s="42" t="s">
        <v>333</v>
      </c>
      <c r="C127" s="43">
        <v>4415287.71</v>
      </c>
      <c r="D127" s="48">
        <v>4.1354769087505018E-3</v>
      </c>
      <c r="E127" s="42"/>
      <c r="F127" s="24"/>
      <c r="G127" s="24"/>
      <c r="H127" s="24"/>
      <c r="I127" s="24"/>
      <c r="J127" s="24"/>
    </row>
    <row r="128" spans="1:10" x14ac:dyDescent="0.2">
      <c r="A128" s="47">
        <v>5210</v>
      </c>
      <c r="B128" s="42" t="s">
        <v>334</v>
      </c>
      <c r="C128" s="43">
        <v>0</v>
      </c>
      <c r="D128" s="48">
        <v>0</v>
      </c>
      <c r="E128" s="42"/>
      <c r="F128" s="24"/>
      <c r="G128" s="24"/>
      <c r="H128" s="24"/>
      <c r="I128" s="24"/>
      <c r="J128" s="24"/>
    </row>
    <row r="129" spans="1:10" x14ac:dyDescent="0.2">
      <c r="A129" s="47">
        <v>5211</v>
      </c>
      <c r="B129" s="42" t="s">
        <v>335</v>
      </c>
      <c r="C129" s="43">
        <v>0</v>
      </c>
      <c r="D129" s="48">
        <v>0</v>
      </c>
      <c r="E129" s="42"/>
      <c r="F129" s="24"/>
      <c r="G129" s="24"/>
      <c r="H129" s="24"/>
      <c r="I129" s="24"/>
      <c r="J129" s="24"/>
    </row>
    <row r="130" spans="1:10" x14ac:dyDescent="0.2">
      <c r="A130" s="47">
        <v>5212</v>
      </c>
      <c r="B130" s="42" t="s">
        <v>336</v>
      </c>
      <c r="C130" s="43">
        <v>0</v>
      </c>
      <c r="D130" s="48">
        <v>0</v>
      </c>
      <c r="E130" s="42"/>
      <c r="F130" s="24"/>
      <c r="G130" s="24"/>
      <c r="H130" s="24"/>
      <c r="I130" s="24"/>
      <c r="J130" s="24"/>
    </row>
    <row r="131" spans="1:10" x14ac:dyDescent="0.2">
      <c r="A131" s="47">
        <v>5220</v>
      </c>
      <c r="B131" s="42" t="s">
        <v>337</v>
      </c>
      <c r="C131" s="43">
        <v>0</v>
      </c>
      <c r="D131" s="48">
        <v>0</v>
      </c>
      <c r="E131" s="42"/>
      <c r="F131" s="24"/>
      <c r="G131" s="24"/>
      <c r="H131" s="24"/>
      <c r="I131" s="24"/>
      <c r="J131" s="24"/>
    </row>
    <row r="132" spans="1:10" x14ac:dyDescent="0.2">
      <c r="A132" s="47">
        <v>5221</v>
      </c>
      <c r="B132" s="42" t="s">
        <v>338</v>
      </c>
      <c r="C132" s="43">
        <v>0</v>
      </c>
      <c r="D132" s="48">
        <v>0</v>
      </c>
      <c r="E132" s="42"/>
      <c r="F132" s="24"/>
      <c r="G132" s="24"/>
      <c r="H132" s="24"/>
      <c r="I132" s="24"/>
      <c r="J132" s="24"/>
    </row>
    <row r="133" spans="1:10" x14ac:dyDescent="0.2">
      <c r="A133" s="47">
        <v>5222</v>
      </c>
      <c r="B133" s="42" t="s">
        <v>339</v>
      </c>
      <c r="C133" s="43">
        <v>0</v>
      </c>
      <c r="D133" s="48">
        <v>0</v>
      </c>
      <c r="E133" s="42"/>
      <c r="F133" s="24"/>
      <c r="G133" s="24"/>
      <c r="H133" s="24"/>
      <c r="I133" s="24"/>
      <c r="J133" s="24"/>
    </row>
    <row r="134" spans="1:10" x14ac:dyDescent="0.2">
      <c r="A134" s="47">
        <v>5230</v>
      </c>
      <c r="B134" s="42" t="s">
        <v>281</v>
      </c>
      <c r="C134" s="43">
        <v>0</v>
      </c>
      <c r="D134" s="48">
        <v>0</v>
      </c>
      <c r="E134" s="42"/>
      <c r="F134" s="24"/>
      <c r="G134" s="24"/>
      <c r="H134" s="24"/>
      <c r="I134" s="24"/>
      <c r="J134" s="24"/>
    </row>
    <row r="135" spans="1:10" x14ac:dyDescent="0.2">
      <c r="A135" s="47">
        <v>5231</v>
      </c>
      <c r="B135" s="42" t="s">
        <v>340</v>
      </c>
      <c r="C135" s="43">
        <v>0</v>
      </c>
      <c r="D135" s="48">
        <v>0</v>
      </c>
      <c r="E135" s="42"/>
      <c r="F135" s="24"/>
      <c r="G135" s="24"/>
      <c r="H135" s="24"/>
      <c r="I135" s="24"/>
      <c r="J135" s="24"/>
    </row>
    <row r="136" spans="1:10" x14ac:dyDescent="0.2">
      <c r="A136" s="47">
        <v>5232</v>
      </c>
      <c r="B136" s="42" t="s">
        <v>341</v>
      </c>
      <c r="C136" s="43">
        <v>0</v>
      </c>
      <c r="D136" s="48">
        <v>0</v>
      </c>
      <c r="E136" s="42"/>
      <c r="F136" s="24"/>
      <c r="G136" s="24"/>
      <c r="H136" s="24"/>
      <c r="I136" s="24"/>
      <c r="J136" s="24"/>
    </row>
    <row r="137" spans="1:10" x14ac:dyDescent="0.2">
      <c r="A137" s="47">
        <v>5240</v>
      </c>
      <c r="B137" s="42" t="s">
        <v>342</v>
      </c>
      <c r="C137" s="43">
        <v>4415287.71</v>
      </c>
      <c r="D137" s="48">
        <v>4.1354769087505018E-3</v>
      </c>
      <c r="E137" s="42"/>
      <c r="F137" s="24"/>
      <c r="G137" s="24"/>
      <c r="H137" s="24"/>
      <c r="I137" s="24"/>
      <c r="J137" s="24"/>
    </row>
    <row r="138" spans="1:10" x14ac:dyDescent="0.2">
      <c r="A138" s="47">
        <v>5241</v>
      </c>
      <c r="B138" s="42" t="s">
        <v>343</v>
      </c>
      <c r="C138" s="43">
        <v>4415287.71</v>
      </c>
      <c r="D138" s="48">
        <v>4.1354769087505018E-3</v>
      </c>
      <c r="E138" s="42"/>
      <c r="F138" s="24"/>
      <c r="G138" s="24"/>
      <c r="H138" s="24"/>
      <c r="I138" s="24"/>
      <c r="J138" s="24"/>
    </row>
    <row r="139" spans="1:10" x14ac:dyDescent="0.2">
      <c r="A139" s="47">
        <v>5242</v>
      </c>
      <c r="B139" s="42" t="s">
        <v>344</v>
      </c>
      <c r="C139" s="43">
        <v>0</v>
      </c>
      <c r="D139" s="48">
        <v>0</v>
      </c>
      <c r="E139" s="42"/>
      <c r="F139" s="24"/>
      <c r="G139" s="24"/>
      <c r="H139" s="24"/>
      <c r="I139" s="24"/>
      <c r="J139" s="24"/>
    </row>
    <row r="140" spans="1:10" x14ac:dyDescent="0.2">
      <c r="A140" s="47">
        <v>5243</v>
      </c>
      <c r="B140" s="42" t="s">
        <v>345</v>
      </c>
      <c r="C140" s="43">
        <v>0</v>
      </c>
      <c r="D140" s="48">
        <v>0</v>
      </c>
      <c r="E140" s="42"/>
      <c r="F140" s="24"/>
      <c r="G140" s="24"/>
      <c r="H140" s="24"/>
      <c r="I140" s="24"/>
      <c r="J140" s="24"/>
    </row>
    <row r="141" spans="1:10" x14ac:dyDescent="0.2">
      <c r="A141" s="47">
        <v>5244</v>
      </c>
      <c r="B141" s="42" t="s">
        <v>346</v>
      </c>
      <c r="C141" s="43">
        <v>0</v>
      </c>
      <c r="D141" s="48">
        <v>0</v>
      </c>
      <c r="E141" s="42"/>
      <c r="F141" s="24"/>
      <c r="G141" s="24"/>
      <c r="H141" s="24"/>
      <c r="I141" s="24"/>
      <c r="J141" s="24"/>
    </row>
    <row r="142" spans="1:10" x14ac:dyDescent="0.2">
      <c r="A142" s="47">
        <v>5250</v>
      </c>
      <c r="B142" s="42" t="s">
        <v>282</v>
      </c>
      <c r="C142" s="43">
        <v>0</v>
      </c>
      <c r="D142" s="48">
        <v>0</v>
      </c>
      <c r="E142" s="42"/>
      <c r="F142" s="24"/>
      <c r="G142" s="24"/>
      <c r="H142" s="24"/>
      <c r="I142" s="24"/>
      <c r="J142" s="24"/>
    </row>
    <row r="143" spans="1:10" x14ac:dyDescent="0.2">
      <c r="A143" s="47">
        <v>5251</v>
      </c>
      <c r="B143" s="42" t="s">
        <v>347</v>
      </c>
      <c r="C143" s="43">
        <v>0</v>
      </c>
      <c r="D143" s="48">
        <v>0</v>
      </c>
      <c r="E143" s="42"/>
      <c r="F143" s="24"/>
      <c r="G143" s="24"/>
      <c r="H143" s="24"/>
      <c r="I143" s="24"/>
      <c r="J143" s="24"/>
    </row>
    <row r="144" spans="1:10" x14ac:dyDescent="0.2">
      <c r="A144" s="47">
        <v>5252</v>
      </c>
      <c r="B144" s="42" t="s">
        <v>348</v>
      </c>
      <c r="C144" s="43">
        <v>0</v>
      </c>
      <c r="D144" s="48">
        <v>0</v>
      </c>
      <c r="E144" s="42"/>
      <c r="F144" s="24"/>
      <c r="G144" s="24"/>
      <c r="H144" s="24"/>
      <c r="I144" s="24"/>
      <c r="J144" s="24"/>
    </row>
    <row r="145" spans="1:10" x14ac:dyDescent="0.2">
      <c r="A145" s="47">
        <v>5259</v>
      </c>
      <c r="B145" s="42" t="s">
        <v>349</v>
      </c>
      <c r="C145" s="43">
        <v>0</v>
      </c>
      <c r="D145" s="48">
        <v>0</v>
      </c>
      <c r="E145" s="42"/>
      <c r="F145" s="24"/>
      <c r="G145" s="24"/>
      <c r="H145" s="24"/>
      <c r="I145" s="24"/>
      <c r="J145" s="24"/>
    </row>
    <row r="146" spans="1:10" x14ac:dyDescent="0.2">
      <c r="A146" s="47">
        <v>5260</v>
      </c>
      <c r="B146" s="42" t="s">
        <v>350</v>
      </c>
      <c r="C146" s="43">
        <v>0</v>
      </c>
      <c r="D146" s="48">
        <v>0</v>
      </c>
      <c r="E146" s="42"/>
      <c r="F146" s="24"/>
      <c r="G146" s="24"/>
      <c r="H146" s="24"/>
      <c r="I146" s="24"/>
      <c r="J146" s="24"/>
    </row>
    <row r="147" spans="1:10" x14ac:dyDescent="0.2">
      <c r="A147" s="47">
        <v>5261</v>
      </c>
      <c r="B147" s="42" t="s">
        <v>351</v>
      </c>
      <c r="C147" s="43">
        <v>0</v>
      </c>
      <c r="D147" s="48">
        <v>0</v>
      </c>
      <c r="E147" s="42"/>
      <c r="F147" s="24"/>
      <c r="G147" s="24"/>
      <c r="H147" s="24"/>
      <c r="I147" s="24"/>
      <c r="J147" s="24"/>
    </row>
    <row r="148" spans="1:10" x14ac:dyDescent="0.2">
      <c r="A148" s="47">
        <v>5262</v>
      </c>
      <c r="B148" s="42" t="s">
        <v>352</v>
      </c>
      <c r="C148" s="43">
        <v>0</v>
      </c>
      <c r="D148" s="48">
        <v>0</v>
      </c>
      <c r="E148" s="42"/>
      <c r="F148" s="24"/>
      <c r="G148" s="24"/>
      <c r="H148" s="24"/>
      <c r="I148" s="24"/>
      <c r="J148" s="24"/>
    </row>
    <row r="149" spans="1:10" x14ac:dyDescent="0.2">
      <c r="A149" s="47">
        <v>5270</v>
      </c>
      <c r="B149" s="42" t="s">
        <v>353</v>
      </c>
      <c r="C149" s="43">
        <v>0</v>
      </c>
      <c r="D149" s="48">
        <v>0</v>
      </c>
      <c r="E149" s="42"/>
      <c r="F149" s="24"/>
      <c r="G149" s="24"/>
      <c r="H149" s="24"/>
      <c r="I149" s="24"/>
      <c r="J149" s="24"/>
    </row>
    <row r="150" spans="1:10" x14ac:dyDescent="0.2">
      <c r="A150" s="47">
        <v>5271</v>
      </c>
      <c r="B150" s="42" t="s">
        <v>354</v>
      </c>
      <c r="C150" s="43">
        <v>0</v>
      </c>
      <c r="D150" s="48">
        <v>0</v>
      </c>
      <c r="E150" s="42"/>
      <c r="F150" s="24"/>
      <c r="G150" s="24"/>
      <c r="H150" s="24"/>
      <c r="I150" s="24"/>
      <c r="J150" s="24"/>
    </row>
    <row r="151" spans="1:10" x14ac:dyDescent="0.2">
      <c r="A151" s="47">
        <v>5280</v>
      </c>
      <c r="B151" s="42" t="s">
        <v>355</v>
      </c>
      <c r="C151" s="43">
        <v>0</v>
      </c>
      <c r="D151" s="48">
        <v>0</v>
      </c>
      <c r="E151" s="42"/>
      <c r="F151" s="24"/>
      <c r="G151" s="24"/>
      <c r="H151" s="24"/>
      <c r="I151" s="24"/>
      <c r="J151" s="24"/>
    </row>
    <row r="152" spans="1:10" x14ac:dyDescent="0.2">
      <c r="A152" s="47">
        <v>5281</v>
      </c>
      <c r="B152" s="42" t="s">
        <v>356</v>
      </c>
      <c r="C152" s="43">
        <v>0</v>
      </c>
      <c r="D152" s="48">
        <v>0</v>
      </c>
      <c r="E152" s="42"/>
      <c r="F152" s="24"/>
      <c r="G152" s="24"/>
      <c r="H152" s="24"/>
      <c r="I152" s="24"/>
      <c r="J152" s="24"/>
    </row>
    <row r="153" spans="1:10" x14ac:dyDescent="0.2">
      <c r="A153" s="47">
        <v>5282</v>
      </c>
      <c r="B153" s="42" t="s">
        <v>357</v>
      </c>
      <c r="C153" s="43">
        <v>0</v>
      </c>
      <c r="D153" s="48">
        <v>0</v>
      </c>
      <c r="E153" s="42"/>
      <c r="F153" s="24"/>
      <c r="G153" s="24"/>
      <c r="H153" s="24"/>
      <c r="I153" s="24"/>
      <c r="J153" s="24"/>
    </row>
    <row r="154" spans="1:10" x14ac:dyDescent="0.2">
      <c r="A154" s="47">
        <v>5283</v>
      </c>
      <c r="B154" s="42" t="s">
        <v>358</v>
      </c>
      <c r="C154" s="43">
        <v>0</v>
      </c>
      <c r="D154" s="48">
        <v>0</v>
      </c>
      <c r="E154" s="42"/>
      <c r="F154" s="24"/>
      <c r="G154" s="24"/>
      <c r="H154" s="24"/>
      <c r="I154" s="24"/>
      <c r="J154" s="24"/>
    </row>
    <row r="155" spans="1:10" x14ac:dyDescent="0.2">
      <c r="A155" s="47">
        <v>5284</v>
      </c>
      <c r="B155" s="42" t="s">
        <v>359</v>
      </c>
      <c r="C155" s="43">
        <v>0</v>
      </c>
      <c r="D155" s="48">
        <v>0</v>
      </c>
      <c r="E155" s="42"/>
      <c r="F155" s="24"/>
      <c r="G155" s="24"/>
      <c r="H155" s="24"/>
      <c r="I155" s="24"/>
      <c r="J155" s="24"/>
    </row>
    <row r="156" spans="1:10" x14ac:dyDescent="0.2">
      <c r="A156" s="47">
        <v>5285</v>
      </c>
      <c r="B156" s="42" t="s">
        <v>360</v>
      </c>
      <c r="C156" s="43">
        <v>0</v>
      </c>
      <c r="D156" s="48">
        <v>0</v>
      </c>
      <c r="E156" s="42"/>
      <c r="F156" s="24"/>
      <c r="G156" s="24"/>
      <c r="H156" s="24"/>
      <c r="I156" s="24"/>
      <c r="J156" s="24"/>
    </row>
    <row r="157" spans="1:10" x14ac:dyDescent="0.2">
      <c r="A157" s="47">
        <v>5290</v>
      </c>
      <c r="B157" s="42" t="s">
        <v>361</v>
      </c>
      <c r="C157" s="43">
        <v>0</v>
      </c>
      <c r="D157" s="48">
        <v>0</v>
      </c>
      <c r="E157" s="42"/>
      <c r="F157" s="24"/>
      <c r="G157" s="24"/>
      <c r="H157" s="24"/>
      <c r="I157" s="24"/>
      <c r="J157" s="24"/>
    </row>
    <row r="158" spans="1:10" x14ac:dyDescent="0.2">
      <c r="A158" s="47">
        <v>5291</v>
      </c>
      <c r="B158" s="42" t="s">
        <v>362</v>
      </c>
      <c r="C158" s="43">
        <v>0</v>
      </c>
      <c r="D158" s="48">
        <v>0</v>
      </c>
      <c r="E158" s="42"/>
      <c r="F158" s="24"/>
      <c r="G158" s="24"/>
      <c r="H158" s="24"/>
      <c r="I158" s="24"/>
      <c r="J158" s="24"/>
    </row>
    <row r="159" spans="1:10" x14ac:dyDescent="0.2">
      <c r="A159" s="47">
        <v>5292</v>
      </c>
      <c r="B159" s="42" t="s">
        <v>363</v>
      </c>
      <c r="C159" s="43">
        <v>0</v>
      </c>
      <c r="D159" s="48">
        <v>0</v>
      </c>
      <c r="E159" s="42"/>
      <c r="F159" s="24"/>
      <c r="G159" s="24"/>
      <c r="H159" s="24"/>
      <c r="I159" s="24"/>
      <c r="J159" s="24"/>
    </row>
    <row r="160" spans="1:10" x14ac:dyDescent="0.2">
      <c r="A160" s="47">
        <v>5300</v>
      </c>
      <c r="B160" s="42" t="s">
        <v>364</v>
      </c>
      <c r="C160" s="43">
        <v>0</v>
      </c>
      <c r="D160" s="48">
        <v>0</v>
      </c>
      <c r="E160" s="42"/>
      <c r="F160" s="24"/>
      <c r="G160" s="24"/>
      <c r="H160" s="24"/>
      <c r="I160" s="24"/>
      <c r="J160" s="24"/>
    </row>
    <row r="161" spans="1:10" x14ac:dyDescent="0.2">
      <c r="A161" s="47">
        <v>5310</v>
      </c>
      <c r="B161" s="42" t="s">
        <v>274</v>
      </c>
      <c r="C161" s="43">
        <v>0</v>
      </c>
      <c r="D161" s="48">
        <v>0</v>
      </c>
      <c r="E161" s="42"/>
      <c r="F161" s="24"/>
      <c r="G161" s="24"/>
      <c r="H161" s="24"/>
      <c r="I161" s="24"/>
      <c r="J161" s="24"/>
    </row>
    <row r="162" spans="1:10" x14ac:dyDescent="0.2">
      <c r="A162" s="47">
        <v>5311</v>
      </c>
      <c r="B162" s="42" t="s">
        <v>365</v>
      </c>
      <c r="C162" s="43">
        <v>0</v>
      </c>
      <c r="D162" s="48">
        <v>0</v>
      </c>
      <c r="E162" s="42"/>
      <c r="F162" s="24"/>
      <c r="G162" s="24"/>
      <c r="H162" s="24"/>
      <c r="I162" s="24"/>
      <c r="J162" s="24"/>
    </row>
    <row r="163" spans="1:10" x14ac:dyDescent="0.2">
      <c r="A163" s="47">
        <v>5312</v>
      </c>
      <c r="B163" s="42" t="s">
        <v>366</v>
      </c>
      <c r="C163" s="43">
        <v>0</v>
      </c>
      <c r="D163" s="48">
        <v>0</v>
      </c>
      <c r="E163" s="42"/>
      <c r="F163" s="24"/>
      <c r="G163" s="24"/>
      <c r="H163" s="24"/>
      <c r="I163" s="24"/>
      <c r="J163" s="24"/>
    </row>
    <row r="164" spans="1:10" x14ac:dyDescent="0.2">
      <c r="A164" s="47">
        <v>5320</v>
      </c>
      <c r="B164" s="42" t="s">
        <v>275</v>
      </c>
      <c r="C164" s="43">
        <v>0</v>
      </c>
      <c r="D164" s="48">
        <v>0</v>
      </c>
      <c r="E164" s="42"/>
      <c r="F164" s="24"/>
      <c r="G164" s="24"/>
      <c r="H164" s="24"/>
      <c r="I164" s="24"/>
      <c r="J164" s="24"/>
    </row>
    <row r="165" spans="1:10" x14ac:dyDescent="0.2">
      <c r="A165" s="47">
        <v>5321</v>
      </c>
      <c r="B165" s="42" t="s">
        <v>367</v>
      </c>
      <c r="C165" s="43">
        <v>0</v>
      </c>
      <c r="D165" s="48">
        <v>0</v>
      </c>
      <c r="E165" s="42"/>
      <c r="F165" s="24"/>
      <c r="G165" s="24"/>
      <c r="H165" s="24"/>
      <c r="I165" s="24"/>
      <c r="J165" s="24"/>
    </row>
    <row r="166" spans="1:10" x14ac:dyDescent="0.2">
      <c r="A166" s="47">
        <v>5322</v>
      </c>
      <c r="B166" s="42" t="s">
        <v>368</v>
      </c>
      <c r="C166" s="43">
        <v>0</v>
      </c>
      <c r="D166" s="48">
        <v>0</v>
      </c>
      <c r="E166" s="42"/>
      <c r="F166" s="24"/>
      <c r="G166" s="24"/>
      <c r="H166" s="24"/>
      <c r="I166" s="24"/>
      <c r="J166" s="24"/>
    </row>
    <row r="167" spans="1:10" x14ac:dyDescent="0.2">
      <c r="A167" s="47">
        <v>5330</v>
      </c>
      <c r="B167" s="42" t="s">
        <v>276</v>
      </c>
      <c r="C167" s="43">
        <v>0</v>
      </c>
      <c r="D167" s="48">
        <v>0</v>
      </c>
      <c r="E167" s="42"/>
      <c r="F167" s="24"/>
      <c r="G167" s="24"/>
      <c r="H167" s="24"/>
      <c r="I167" s="24"/>
      <c r="J167" s="24"/>
    </row>
    <row r="168" spans="1:10" x14ac:dyDescent="0.2">
      <c r="A168" s="47">
        <v>5331</v>
      </c>
      <c r="B168" s="42" t="s">
        <v>369</v>
      </c>
      <c r="C168" s="43">
        <v>0</v>
      </c>
      <c r="D168" s="48">
        <v>0</v>
      </c>
      <c r="E168" s="42"/>
      <c r="F168" s="24"/>
      <c r="G168" s="24"/>
      <c r="H168" s="24"/>
      <c r="I168" s="24"/>
      <c r="J168" s="24"/>
    </row>
    <row r="169" spans="1:10" x14ac:dyDescent="0.2">
      <c r="A169" s="47">
        <v>5332</v>
      </c>
      <c r="B169" s="42" t="s">
        <v>370</v>
      </c>
      <c r="C169" s="43">
        <v>0</v>
      </c>
      <c r="D169" s="48">
        <v>0</v>
      </c>
      <c r="E169" s="42"/>
      <c r="F169" s="24"/>
      <c r="G169" s="24"/>
      <c r="H169" s="24"/>
      <c r="I169" s="24"/>
      <c r="J169" s="24"/>
    </row>
    <row r="170" spans="1:10" x14ac:dyDescent="0.2">
      <c r="A170" s="47">
        <v>5400</v>
      </c>
      <c r="B170" s="42" t="s">
        <v>371</v>
      </c>
      <c r="C170" s="43">
        <v>0</v>
      </c>
      <c r="D170" s="48">
        <v>0</v>
      </c>
      <c r="E170" s="42"/>
      <c r="F170" s="24"/>
      <c r="G170" s="24"/>
      <c r="H170" s="24"/>
      <c r="I170" s="24"/>
      <c r="J170" s="24"/>
    </row>
    <row r="171" spans="1:10" x14ac:dyDescent="0.2">
      <c r="A171" s="47">
        <v>5410</v>
      </c>
      <c r="B171" s="42" t="s">
        <v>372</v>
      </c>
      <c r="C171" s="43">
        <v>0</v>
      </c>
      <c r="D171" s="48">
        <v>0</v>
      </c>
      <c r="E171" s="42"/>
      <c r="F171" s="24"/>
      <c r="G171" s="24"/>
      <c r="H171" s="24"/>
      <c r="I171" s="24"/>
      <c r="J171" s="24"/>
    </row>
    <row r="172" spans="1:10" x14ac:dyDescent="0.2">
      <c r="A172" s="47">
        <v>5411</v>
      </c>
      <c r="B172" s="42" t="s">
        <v>373</v>
      </c>
      <c r="C172" s="43">
        <v>0</v>
      </c>
      <c r="D172" s="48">
        <v>0</v>
      </c>
      <c r="E172" s="42"/>
      <c r="F172" s="24"/>
      <c r="G172" s="24"/>
      <c r="H172" s="24"/>
      <c r="I172" s="24"/>
      <c r="J172" s="24"/>
    </row>
    <row r="173" spans="1:10" x14ac:dyDescent="0.2">
      <c r="A173" s="47">
        <v>5412</v>
      </c>
      <c r="B173" s="42" t="s">
        <v>374</v>
      </c>
      <c r="C173" s="43">
        <v>0</v>
      </c>
      <c r="D173" s="48">
        <v>0</v>
      </c>
      <c r="E173" s="42"/>
      <c r="F173" s="24"/>
      <c r="G173" s="24"/>
      <c r="H173" s="24"/>
      <c r="I173" s="24"/>
      <c r="J173" s="24"/>
    </row>
    <row r="174" spans="1:10" x14ac:dyDescent="0.2">
      <c r="A174" s="47">
        <v>5420</v>
      </c>
      <c r="B174" s="42" t="s">
        <v>375</v>
      </c>
      <c r="C174" s="43">
        <v>0</v>
      </c>
      <c r="D174" s="48">
        <v>0</v>
      </c>
      <c r="E174" s="42"/>
      <c r="F174" s="24"/>
      <c r="G174" s="24"/>
      <c r="H174" s="24"/>
      <c r="I174" s="24"/>
      <c r="J174" s="24"/>
    </row>
    <row r="175" spans="1:10" x14ac:dyDescent="0.2">
      <c r="A175" s="47">
        <v>5421</v>
      </c>
      <c r="B175" s="42" t="s">
        <v>376</v>
      </c>
      <c r="C175" s="43">
        <v>0</v>
      </c>
      <c r="D175" s="48">
        <v>0</v>
      </c>
      <c r="E175" s="42"/>
      <c r="F175" s="24"/>
      <c r="G175" s="24"/>
      <c r="H175" s="24"/>
      <c r="I175" s="24"/>
      <c r="J175" s="24"/>
    </row>
    <row r="176" spans="1:10" x14ac:dyDescent="0.2">
      <c r="A176" s="47">
        <v>5422</v>
      </c>
      <c r="B176" s="42" t="s">
        <v>377</v>
      </c>
      <c r="C176" s="43">
        <v>0</v>
      </c>
      <c r="D176" s="48">
        <v>0</v>
      </c>
      <c r="E176" s="42"/>
      <c r="F176" s="24"/>
      <c r="G176" s="24"/>
      <c r="H176" s="24"/>
      <c r="I176" s="24"/>
      <c r="J176" s="24"/>
    </row>
    <row r="177" spans="1:10" x14ac:dyDescent="0.2">
      <c r="A177" s="47">
        <v>5430</v>
      </c>
      <c r="B177" s="42" t="s">
        <v>378</v>
      </c>
      <c r="C177" s="43">
        <v>0</v>
      </c>
      <c r="D177" s="48">
        <v>0</v>
      </c>
      <c r="E177" s="42"/>
      <c r="F177" s="24"/>
      <c r="G177" s="24"/>
      <c r="H177" s="24"/>
      <c r="I177" s="24"/>
      <c r="J177" s="24"/>
    </row>
    <row r="178" spans="1:10" x14ac:dyDescent="0.2">
      <c r="A178" s="47">
        <v>5431</v>
      </c>
      <c r="B178" s="42" t="s">
        <v>379</v>
      </c>
      <c r="C178" s="43">
        <v>0</v>
      </c>
      <c r="D178" s="48">
        <v>0</v>
      </c>
      <c r="E178" s="42"/>
      <c r="F178" s="24"/>
      <c r="G178" s="24"/>
      <c r="H178" s="24"/>
      <c r="I178" s="24"/>
      <c r="J178" s="24"/>
    </row>
    <row r="179" spans="1:10" x14ac:dyDescent="0.2">
      <c r="A179" s="47">
        <v>5432</v>
      </c>
      <c r="B179" s="42" t="s">
        <v>380</v>
      </c>
      <c r="C179" s="43">
        <v>0</v>
      </c>
      <c r="D179" s="48">
        <v>0</v>
      </c>
      <c r="E179" s="42"/>
      <c r="F179" s="24"/>
      <c r="G179" s="24"/>
      <c r="H179" s="24"/>
      <c r="I179" s="24"/>
      <c r="J179" s="24"/>
    </row>
    <row r="180" spans="1:10" x14ac:dyDescent="0.2">
      <c r="A180" s="47">
        <v>5440</v>
      </c>
      <c r="B180" s="42" t="s">
        <v>381</v>
      </c>
      <c r="C180" s="43">
        <v>0</v>
      </c>
      <c r="D180" s="48">
        <v>0</v>
      </c>
      <c r="E180" s="42"/>
      <c r="F180" s="24"/>
      <c r="G180" s="24"/>
      <c r="H180" s="24"/>
      <c r="I180" s="24"/>
      <c r="J180" s="24"/>
    </row>
    <row r="181" spans="1:10" x14ac:dyDescent="0.2">
      <c r="A181" s="47">
        <v>5441</v>
      </c>
      <c r="B181" s="42" t="s">
        <v>381</v>
      </c>
      <c r="C181" s="43">
        <v>0</v>
      </c>
      <c r="D181" s="48">
        <v>0</v>
      </c>
      <c r="E181" s="42"/>
      <c r="F181" s="24"/>
      <c r="G181" s="24"/>
      <c r="H181" s="24"/>
      <c r="I181" s="24"/>
      <c r="J181" s="24"/>
    </row>
    <row r="182" spans="1:10" x14ac:dyDescent="0.2">
      <c r="A182" s="47">
        <v>5450</v>
      </c>
      <c r="B182" s="42" t="s">
        <v>382</v>
      </c>
      <c r="C182" s="43">
        <v>0</v>
      </c>
      <c r="D182" s="48">
        <v>0</v>
      </c>
      <c r="E182" s="42"/>
      <c r="F182" s="24"/>
      <c r="G182" s="24"/>
      <c r="H182" s="24"/>
      <c r="I182" s="24"/>
      <c r="J182" s="24"/>
    </row>
    <row r="183" spans="1:10" x14ac:dyDescent="0.2">
      <c r="A183" s="47">
        <v>5451</v>
      </c>
      <c r="B183" s="42" t="s">
        <v>383</v>
      </c>
      <c r="C183" s="43">
        <v>0</v>
      </c>
      <c r="D183" s="48">
        <v>0</v>
      </c>
      <c r="E183" s="42"/>
      <c r="F183" s="24"/>
      <c r="G183" s="24"/>
      <c r="H183" s="24"/>
      <c r="I183" s="24"/>
      <c r="J183" s="24"/>
    </row>
    <row r="184" spans="1:10" x14ac:dyDescent="0.2">
      <c r="A184" s="47">
        <v>5452</v>
      </c>
      <c r="B184" s="42" t="s">
        <v>384</v>
      </c>
      <c r="C184" s="43">
        <v>0</v>
      </c>
      <c r="D184" s="48">
        <v>0</v>
      </c>
      <c r="E184" s="42"/>
      <c r="F184" s="24"/>
      <c r="G184" s="24"/>
      <c r="H184" s="24"/>
      <c r="I184" s="24"/>
      <c r="J184" s="24"/>
    </row>
    <row r="185" spans="1:10" x14ac:dyDescent="0.2">
      <c r="A185" s="47">
        <v>5500</v>
      </c>
      <c r="B185" s="42" t="s">
        <v>385</v>
      </c>
      <c r="C185" s="43">
        <v>87928060.679999992</v>
      </c>
      <c r="D185" s="48">
        <v>8.2355780292594563E-2</v>
      </c>
      <c r="E185" s="42"/>
      <c r="F185" s="24"/>
      <c r="G185" s="24"/>
      <c r="H185" s="24"/>
      <c r="I185" s="24"/>
      <c r="J185" s="24"/>
    </row>
    <row r="186" spans="1:10" x14ac:dyDescent="0.2">
      <c r="A186" s="47">
        <v>5510</v>
      </c>
      <c r="B186" s="42" t="s">
        <v>386</v>
      </c>
      <c r="C186" s="43">
        <v>87763963.189999998</v>
      </c>
      <c r="D186" s="48">
        <v>8.2202082181565023E-2</v>
      </c>
      <c r="E186" s="42"/>
      <c r="F186" s="24"/>
      <c r="G186" s="24"/>
      <c r="H186" s="24"/>
      <c r="I186" s="24"/>
      <c r="J186" s="24"/>
    </row>
    <row r="187" spans="1:10" x14ac:dyDescent="0.2">
      <c r="A187" s="47">
        <v>5511</v>
      </c>
      <c r="B187" s="42" t="s">
        <v>387</v>
      </c>
      <c r="C187" s="43">
        <v>18618.23</v>
      </c>
      <c r="D187" s="48">
        <v>1.7438333649791956E-5</v>
      </c>
      <c r="E187" s="42"/>
      <c r="F187" s="24"/>
      <c r="G187" s="24"/>
      <c r="H187" s="24"/>
      <c r="I187" s="24"/>
      <c r="J187" s="24"/>
    </row>
    <row r="188" spans="1:10" x14ac:dyDescent="0.2">
      <c r="A188" s="47">
        <v>5512</v>
      </c>
      <c r="B188" s="42" t="s">
        <v>388</v>
      </c>
      <c r="C188" s="43">
        <v>0</v>
      </c>
      <c r="D188" s="48">
        <v>0</v>
      </c>
      <c r="E188" s="42"/>
      <c r="F188" s="24"/>
      <c r="G188" s="24"/>
      <c r="H188" s="24"/>
      <c r="I188" s="24"/>
      <c r="J188" s="24"/>
    </row>
    <row r="189" spans="1:10" x14ac:dyDescent="0.2">
      <c r="A189" s="47">
        <v>5513</v>
      </c>
      <c r="B189" s="42" t="s">
        <v>389</v>
      </c>
      <c r="C189" s="43">
        <v>50517796</v>
      </c>
      <c r="D189" s="48">
        <v>4.7316322867432911E-2</v>
      </c>
      <c r="E189" s="42"/>
      <c r="F189" s="24"/>
      <c r="G189" s="24"/>
      <c r="H189" s="24"/>
      <c r="I189" s="24"/>
      <c r="J189" s="24"/>
    </row>
    <row r="190" spans="1:10" x14ac:dyDescent="0.2">
      <c r="A190" s="47">
        <v>5514</v>
      </c>
      <c r="B190" s="42" t="s">
        <v>390</v>
      </c>
      <c r="C190" s="43">
        <v>0</v>
      </c>
      <c r="D190" s="48">
        <v>0</v>
      </c>
      <c r="E190" s="42"/>
      <c r="F190" s="24"/>
      <c r="G190" s="24"/>
      <c r="H190" s="24"/>
      <c r="I190" s="24"/>
      <c r="J190" s="24"/>
    </row>
    <row r="191" spans="1:10" x14ac:dyDescent="0.2">
      <c r="A191" s="47">
        <v>5515</v>
      </c>
      <c r="B191" s="42" t="s">
        <v>391</v>
      </c>
      <c r="C191" s="43">
        <v>33537449.370000001</v>
      </c>
      <c r="D191" s="48">
        <v>3.1412074718008373E-2</v>
      </c>
      <c r="E191" s="42"/>
      <c r="F191" s="24"/>
      <c r="G191" s="24"/>
      <c r="H191" s="24"/>
      <c r="I191" s="24"/>
      <c r="J191" s="24"/>
    </row>
    <row r="192" spans="1:10" x14ac:dyDescent="0.2">
      <c r="A192" s="47">
        <v>5516</v>
      </c>
      <c r="B192" s="42" t="s">
        <v>392</v>
      </c>
      <c r="C192" s="43">
        <v>0</v>
      </c>
      <c r="D192" s="48">
        <v>0</v>
      </c>
      <c r="E192" s="42"/>
      <c r="F192" s="24"/>
      <c r="G192" s="24"/>
      <c r="H192" s="24"/>
      <c r="I192" s="24"/>
      <c r="J192" s="24"/>
    </row>
    <row r="193" spans="1:10" x14ac:dyDescent="0.2">
      <c r="A193" s="47">
        <v>5517</v>
      </c>
      <c r="B193" s="42" t="s">
        <v>393</v>
      </c>
      <c r="C193" s="43">
        <v>0</v>
      </c>
      <c r="D193" s="48">
        <v>0</v>
      </c>
      <c r="E193" s="42"/>
      <c r="F193" s="24"/>
      <c r="G193" s="24"/>
      <c r="H193" s="24"/>
      <c r="I193" s="24"/>
      <c r="J193" s="24"/>
    </row>
    <row r="194" spans="1:10" x14ac:dyDescent="0.2">
      <c r="A194" s="47">
        <v>5518</v>
      </c>
      <c r="B194" s="42" t="s">
        <v>394</v>
      </c>
      <c r="C194" s="43">
        <v>3690099.59</v>
      </c>
      <c r="D194" s="48">
        <v>3.4562462624739567E-3</v>
      </c>
      <c r="E194" s="42"/>
      <c r="F194" s="24"/>
      <c r="G194" s="24"/>
      <c r="H194" s="24"/>
      <c r="I194" s="24"/>
      <c r="J194" s="24"/>
    </row>
    <row r="195" spans="1:10" x14ac:dyDescent="0.2">
      <c r="A195" s="47">
        <v>5520</v>
      </c>
      <c r="B195" s="42" t="s">
        <v>395</v>
      </c>
      <c r="C195" s="43">
        <v>0</v>
      </c>
      <c r="D195" s="48">
        <v>0</v>
      </c>
      <c r="E195" s="42"/>
      <c r="F195" s="24"/>
      <c r="G195" s="24"/>
      <c r="H195" s="24"/>
      <c r="I195" s="24"/>
      <c r="J195" s="24"/>
    </row>
    <row r="196" spans="1:10" x14ac:dyDescent="0.2">
      <c r="A196" s="47">
        <v>5521</v>
      </c>
      <c r="B196" s="42" t="s">
        <v>396</v>
      </c>
      <c r="C196" s="43">
        <v>0</v>
      </c>
      <c r="D196" s="48">
        <v>0</v>
      </c>
      <c r="E196" s="42"/>
      <c r="F196" s="24"/>
      <c r="G196" s="24"/>
      <c r="H196" s="24"/>
      <c r="I196" s="24"/>
      <c r="J196" s="24"/>
    </row>
    <row r="197" spans="1:10" x14ac:dyDescent="0.2">
      <c r="A197" s="47">
        <v>5522</v>
      </c>
      <c r="B197" s="42" t="s">
        <v>397</v>
      </c>
      <c r="C197" s="43">
        <v>0</v>
      </c>
      <c r="D197" s="48">
        <v>0</v>
      </c>
      <c r="E197" s="42"/>
      <c r="F197" s="24"/>
      <c r="G197" s="24"/>
      <c r="H197" s="24"/>
      <c r="I197" s="24"/>
      <c r="J197" s="24"/>
    </row>
    <row r="198" spans="1:10" x14ac:dyDescent="0.2">
      <c r="A198" s="47">
        <v>5530</v>
      </c>
      <c r="B198" s="42" t="s">
        <v>398</v>
      </c>
      <c r="C198" s="43">
        <v>0</v>
      </c>
      <c r="D198" s="48">
        <v>0</v>
      </c>
      <c r="E198" s="42"/>
      <c r="F198" s="24"/>
      <c r="G198" s="24"/>
      <c r="H198" s="24"/>
      <c r="I198" s="24"/>
      <c r="J198" s="24"/>
    </row>
    <row r="199" spans="1:10" x14ac:dyDescent="0.2">
      <c r="A199" s="47">
        <v>5531</v>
      </c>
      <c r="B199" s="42" t="s">
        <v>399</v>
      </c>
      <c r="C199" s="43">
        <v>0</v>
      </c>
      <c r="D199" s="48">
        <v>0</v>
      </c>
      <c r="E199" s="42"/>
      <c r="F199" s="24"/>
      <c r="G199" s="24"/>
      <c r="H199" s="24"/>
      <c r="I199" s="24"/>
      <c r="J199" s="24"/>
    </row>
    <row r="200" spans="1:10" x14ac:dyDescent="0.2">
      <c r="A200" s="47">
        <v>5532</v>
      </c>
      <c r="B200" s="42" t="s">
        <v>400</v>
      </c>
      <c r="C200" s="43">
        <v>0</v>
      </c>
      <c r="D200" s="48">
        <v>0</v>
      </c>
      <c r="E200" s="42"/>
      <c r="F200" s="24"/>
      <c r="G200" s="24"/>
      <c r="H200" s="24"/>
      <c r="I200" s="24"/>
      <c r="J200" s="24"/>
    </row>
    <row r="201" spans="1:10" x14ac:dyDescent="0.2">
      <c r="A201" s="47">
        <v>5533</v>
      </c>
      <c r="B201" s="42" t="s">
        <v>401</v>
      </c>
      <c r="C201" s="43">
        <v>0</v>
      </c>
      <c r="D201" s="48">
        <v>0</v>
      </c>
      <c r="E201" s="42"/>
      <c r="F201" s="24"/>
      <c r="G201" s="24"/>
      <c r="H201" s="24"/>
      <c r="I201" s="24"/>
      <c r="J201" s="24"/>
    </row>
    <row r="202" spans="1:10" x14ac:dyDescent="0.2">
      <c r="A202" s="47">
        <v>5534</v>
      </c>
      <c r="B202" s="42" t="s">
        <v>402</v>
      </c>
      <c r="C202" s="43">
        <v>0</v>
      </c>
      <c r="D202" s="48">
        <v>0</v>
      </c>
      <c r="E202" s="42"/>
      <c r="F202" s="24"/>
      <c r="G202" s="24"/>
      <c r="H202" s="24"/>
      <c r="I202" s="24"/>
      <c r="J202" s="24"/>
    </row>
    <row r="203" spans="1:10" x14ac:dyDescent="0.2">
      <c r="A203" s="47">
        <v>5535</v>
      </c>
      <c r="B203" s="42" t="s">
        <v>403</v>
      </c>
      <c r="C203" s="43">
        <v>0</v>
      </c>
      <c r="D203" s="48">
        <v>0</v>
      </c>
      <c r="E203" s="42"/>
      <c r="F203" s="24"/>
      <c r="G203" s="24"/>
      <c r="H203" s="24"/>
      <c r="I203" s="24"/>
      <c r="J203" s="24"/>
    </row>
    <row r="204" spans="1:10" x14ac:dyDescent="0.2">
      <c r="A204" s="47">
        <v>5590</v>
      </c>
      <c r="B204" s="42" t="s">
        <v>404</v>
      </c>
      <c r="C204" s="43">
        <v>164097.49</v>
      </c>
      <c r="D204" s="48">
        <v>1.5369811102953389E-4</v>
      </c>
      <c r="E204" s="42"/>
      <c r="F204" s="24"/>
      <c r="G204" s="24"/>
      <c r="H204" s="24"/>
      <c r="I204" s="24"/>
      <c r="J204" s="24"/>
    </row>
    <row r="205" spans="1:10" x14ac:dyDescent="0.2">
      <c r="A205" s="47">
        <v>5591</v>
      </c>
      <c r="B205" s="42" t="s">
        <v>405</v>
      </c>
      <c r="C205" s="43">
        <v>0</v>
      </c>
      <c r="D205" s="48">
        <v>0</v>
      </c>
      <c r="E205" s="42"/>
      <c r="F205" s="24"/>
      <c r="G205" s="24"/>
      <c r="H205" s="24"/>
      <c r="I205" s="24"/>
      <c r="J205" s="24"/>
    </row>
    <row r="206" spans="1:10" x14ac:dyDescent="0.2">
      <c r="A206" s="47">
        <v>5592</v>
      </c>
      <c r="B206" s="42" t="s">
        <v>406</v>
      </c>
      <c r="C206" s="43">
        <v>0</v>
      </c>
      <c r="D206" s="48">
        <v>0</v>
      </c>
      <c r="E206" s="42"/>
      <c r="F206" s="24"/>
      <c r="G206" s="24"/>
      <c r="H206" s="24"/>
      <c r="I206" s="24"/>
      <c r="J206" s="24"/>
    </row>
    <row r="207" spans="1:10" x14ac:dyDescent="0.2">
      <c r="A207" s="47">
        <v>5593</v>
      </c>
      <c r="B207" s="42" t="s">
        <v>407</v>
      </c>
      <c r="C207" s="43">
        <v>0</v>
      </c>
      <c r="D207" s="48">
        <v>0</v>
      </c>
      <c r="E207" s="42"/>
      <c r="F207" s="24"/>
      <c r="G207" s="24"/>
      <c r="H207" s="24"/>
      <c r="I207" s="24"/>
      <c r="J207" s="24"/>
    </row>
    <row r="208" spans="1:10" x14ac:dyDescent="0.2">
      <c r="A208" s="47">
        <v>5594</v>
      </c>
      <c r="B208" s="42" t="s">
        <v>408</v>
      </c>
      <c r="C208" s="43">
        <v>0</v>
      </c>
      <c r="D208" s="48">
        <v>0</v>
      </c>
      <c r="E208" s="42"/>
      <c r="F208" s="24"/>
      <c r="G208" s="24"/>
      <c r="H208" s="24"/>
      <c r="I208" s="24"/>
      <c r="J208" s="24"/>
    </row>
    <row r="209" spans="1:10" x14ac:dyDescent="0.2">
      <c r="A209" s="47">
        <v>5595</v>
      </c>
      <c r="B209" s="42" t="s">
        <v>409</v>
      </c>
      <c r="C209" s="43">
        <v>0</v>
      </c>
      <c r="D209" s="48">
        <v>0</v>
      </c>
      <c r="E209" s="42"/>
      <c r="F209" s="24"/>
      <c r="G209" s="24"/>
      <c r="H209" s="24"/>
      <c r="I209" s="24"/>
      <c r="J209" s="24"/>
    </row>
    <row r="210" spans="1:10" x14ac:dyDescent="0.2">
      <c r="A210" s="47">
        <v>5596</v>
      </c>
      <c r="B210" s="42" t="s">
        <v>300</v>
      </c>
      <c r="C210" s="43">
        <v>0</v>
      </c>
      <c r="D210" s="48">
        <v>0</v>
      </c>
      <c r="E210" s="42"/>
      <c r="F210" s="24"/>
      <c r="G210" s="24"/>
      <c r="H210" s="24"/>
      <c r="I210" s="24"/>
      <c r="J210" s="24"/>
    </row>
    <row r="211" spans="1:10" x14ac:dyDescent="0.2">
      <c r="A211" s="47">
        <v>5597</v>
      </c>
      <c r="B211" s="42" t="s">
        <v>410</v>
      </c>
      <c r="C211" s="43">
        <v>0</v>
      </c>
      <c r="D211" s="48">
        <v>0</v>
      </c>
      <c r="E211" s="42"/>
      <c r="F211" s="24"/>
      <c r="G211" s="24"/>
      <c r="H211" s="24"/>
      <c r="I211" s="24"/>
      <c r="J211" s="24"/>
    </row>
    <row r="212" spans="1:10" x14ac:dyDescent="0.2">
      <c r="A212" s="47">
        <v>5598</v>
      </c>
      <c r="B212" s="42" t="s">
        <v>411</v>
      </c>
      <c r="C212" s="43">
        <v>0</v>
      </c>
      <c r="D212" s="48">
        <v>0</v>
      </c>
      <c r="E212" s="42"/>
      <c r="F212" s="24"/>
      <c r="G212" s="24"/>
      <c r="H212" s="24"/>
      <c r="I212" s="24"/>
      <c r="J212" s="24"/>
    </row>
    <row r="213" spans="1:10" x14ac:dyDescent="0.2">
      <c r="A213" s="47">
        <v>5599</v>
      </c>
      <c r="B213" s="42" t="s">
        <v>412</v>
      </c>
      <c r="C213" s="43">
        <v>164097.49</v>
      </c>
      <c r="D213" s="48">
        <v>1.5369811102953389E-4</v>
      </c>
      <c r="E213" s="42"/>
      <c r="F213" s="24"/>
      <c r="G213" s="24"/>
      <c r="H213" s="24"/>
      <c r="I213" s="24"/>
      <c r="J213" s="24"/>
    </row>
    <row r="214" spans="1:10" x14ac:dyDescent="0.2">
      <c r="A214" s="47">
        <v>5600</v>
      </c>
      <c r="B214" s="42" t="s">
        <v>413</v>
      </c>
      <c r="C214" s="43">
        <v>0</v>
      </c>
      <c r="D214" s="48">
        <v>0</v>
      </c>
      <c r="E214" s="42"/>
      <c r="F214" s="24"/>
      <c r="G214" s="24"/>
      <c r="H214" s="24"/>
      <c r="I214" s="24"/>
      <c r="J214" s="24"/>
    </row>
    <row r="215" spans="1:10" x14ac:dyDescent="0.2">
      <c r="A215" s="47">
        <v>5610</v>
      </c>
      <c r="B215" s="42" t="s">
        <v>414</v>
      </c>
      <c r="C215" s="43">
        <v>0</v>
      </c>
      <c r="D215" s="48">
        <v>0</v>
      </c>
      <c r="E215" s="42"/>
      <c r="F215" s="24"/>
      <c r="G215" s="24"/>
      <c r="H215" s="24"/>
      <c r="I215" s="24"/>
      <c r="J215" s="24"/>
    </row>
    <row r="216" spans="1:10" x14ac:dyDescent="0.2">
      <c r="A216" s="47">
        <v>5611</v>
      </c>
      <c r="B216" s="42" t="s">
        <v>415</v>
      </c>
      <c r="C216" s="43">
        <v>0</v>
      </c>
      <c r="D216" s="48">
        <v>0</v>
      </c>
      <c r="E216" s="42"/>
      <c r="F216" s="24"/>
      <c r="G216" s="24"/>
      <c r="H216" s="24"/>
      <c r="I216" s="24"/>
      <c r="J216" s="24"/>
    </row>
    <row r="217" spans="1:10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</row>
    <row r="218" spans="1:10" x14ac:dyDescent="0.2">
      <c r="A218" s="24"/>
      <c r="B218" s="24" t="s">
        <v>216</v>
      </c>
      <c r="C218" s="24"/>
      <c r="D218" s="24"/>
      <c r="E218" s="24"/>
      <c r="F218" s="24"/>
      <c r="G218" s="24"/>
      <c r="H218" s="24"/>
      <c r="I218" s="24"/>
      <c r="J218" s="24"/>
    </row>
    <row r="219" spans="1:10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</row>
    <row r="220" spans="1:10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</row>
    <row r="221" spans="1:10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</row>
    <row r="222" spans="1:10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</row>
    <row r="223" spans="1:10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</row>
    <row r="224" spans="1:10" x14ac:dyDescent="0.2">
      <c r="A224" s="24"/>
      <c r="B224" s="36" t="s">
        <v>217</v>
      </c>
      <c r="C224" s="36" t="s">
        <v>218</v>
      </c>
      <c r="D224" s="36"/>
      <c r="E224" s="24"/>
      <c r="F224" s="24"/>
      <c r="G224" s="24"/>
      <c r="H224" s="24"/>
      <c r="I224" s="24"/>
      <c r="J224" s="24"/>
    </row>
    <row r="225" spans="1:10" ht="12.75" x14ac:dyDescent="0.2">
      <c r="A225" s="24"/>
      <c r="B225" s="37" t="s">
        <v>219</v>
      </c>
      <c r="C225" s="37" t="s">
        <v>220</v>
      </c>
      <c r="D225" s="36"/>
      <c r="E225" s="24"/>
      <c r="F225" s="24"/>
      <c r="G225" s="24"/>
      <c r="H225" s="24"/>
      <c r="I225" s="24"/>
      <c r="J225" s="24"/>
    </row>
    <row r="226" spans="1:10" ht="12.75" x14ac:dyDescent="0.2">
      <c r="A226" s="24"/>
      <c r="B226" s="37" t="s">
        <v>221</v>
      </c>
      <c r="C226" s="37" t="s">
        <v>222</v>
      </c>
      <c r="D226" s="36"/>
      <c r="E226" s="24"/>
      <c r="F226" s="24"/>
      <c r="G226" s="24"/>
      <c r="H226" s="24"/>
      <c r="I226" s="24"/>
      <c r="J226" s="24"/>
    </row>
    <row r="227" spans="1:10" x14ac:dyDescent="0.2">
      <c r="A227" s="24"/>
      <c r="B227" s="36"/>
      <c r="C227" s="36"/>
      <c r="D227" s="36"/>
      <c r="E227" s="24"/>
      <c r="F227" s="24"/>
      <c r="G227" s="24"/>
      <c r="H227" s="24"/>
      <c r="I227" s="24"/>
      <c r="J227" s="24"/>
    </row>
    <row r="228" spans="1:10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</row>
    <row r="229" spans="1:10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</row>
    <row r="230" spans="1:10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</row>
    <row r="231" spans="1:10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</row>
    <row r="232" spans="1:10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</row>
    <row r="233" spans="1:10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85BBF-0F9A-4010-AE53-E5E164381BE5}">
  <sheetPr>
    <tabColor rgb="FFFFC000"/>
  </sheetPr>
  <dimension ref="A1:K165"/>
  <sheetViews>
    <sheetView topLeftCell="A130" zoomScale="106" zoomScaleNormal="106" workbookViewId="0">
      <selection activeCell="D168" sqref="D168"/>
    </sheetView>
  </sheetViews>
  <sheetFormatPr baseColWidth="10" defaultColWidth="9.140625" defaultRowHeight="11.25" x14ac:dyDescent="0.2"/>
  <cols>
    <col min="1" max="1" width="10" style="25" customWidth="1"/>
    <col min="2" max="2" width="52" style="25" customWidth="1"/>
    <col min="3" max="3" width="16.42578125" style="25" bestFit="1" customWidth="1"/>
    <col min="4" max="4" width="19.140625" style="25" customWidth="1"/>
    <col min="5" max="5" width="22.7109375" style="25" bestFit="1" customWidth="1"/>
    <col min="6" max="6" width="50.42578125" style="25" bestFit="1" customWidth="1"/>
    <col min="7" max="7" width="11.7109375" style="25" customWidth="1"/>
    <col min="8" max="8" width="16.140625" style="25" customWidth="1"/>
    <col min="9" max="9" width="11.28515625" style="25" customWidth="1"/>
    <col min="10" max="16384" width="9.140625" style="25"/>
  </cols>
  <sheetData>
    <row r="1" spans="1:9" s="21" customFormat="1" ht="18.95" customHeight="1" x14ac:dyDescent="0.25">
      <c r="A1" s="132" t="s">
        <v>0</v>
      </c>
      <c r="B1" s="133"/>
      <c r="C1" s="133"/>
      <c r="D1" s="133"/>
      <c r="E1" s="133"/>
      <c r="F1" s="133"/>
      <c r="G1" s="2" t="s">
        <v>66</v>
      </c>
      <c r="H1" s="19">
        <v>2023</v>
      </c>
      <c r="I1" s="20"/>
    </row>
    <row r="2" spans="1:9" s="21" customFormat="1" ht="18.95" customHeight="1" x14ac:dyDescent="0.25">
      <c r="A2" s="132" t="s">
        <v>67</v>
      </c>
      <c r="B2" s="133"/>
      <c r="C2" s="133"/>
      <c r="D2" s="133"/>
      <c r="E2" s="133"/>
      <c r="F2" s="133"/>
      <c r="G2" s="2" t="s">
        <v>68</v>
      </c>
      <c r="H2" s="19" t="s">
        <v>4</v>
      </c>
      <c r="I2" s="20"/>
    </row>
    <row r="3" spans="1:9" s="21" customFormat="1" ht="18.95" customHeight="1" x14ac:dyDescent="0.25">
      <c r="A3" s="132" t="s">
        <v>5</v>
      </c>
      <c r="B3" s="133"/>
      <c r="C3" s="133"/>
      <c r="D3" s="133"/>
      <c r="E3" s="133"/>
      <c r="F3" s="133"/>
      <c r="G3" s="2" t="s">
        <v>69</v>
      </c>
      <c r="H3" s="19">
        <v>4</v>
      </c>
      <c r="I3" s="20"/>
    </row>
    <row r="4" spans="1:9" x14ac:dyDescent="0.2">
      <c r="A4" s="22" t="s">
        <v>70</v>
      </c>
      <c r="B4" s="23"/>
      <c r="C4" s="23"/>
      <c r="D4" s="23"/>
      <c r="E4" s="23"/>
      <c r="F4" s="23"/>
      <c r="G4" s="23"/>
      <c r="H4" s="23"/>
      <c r="I4" s="24"/>
    </row>
    <row r="5" spans="1:9" x14ac:dyDescent="0.2">
      <c r="A5" s="24"/>
      <c r="B5" s="24"/>
      <c r="C5" s="24"/>
      <c r="D5" s="24"/>
      <c r="E5" s="24"/>
      <c r="F5" s="24"/>
      <c r="G5" s="24"/>
      <c r="H5" s="24"/>
      <c r="I5" s="24"/>
    </row>
    <row r="6" spans="1:9" x14ac:dyDescent="0.2">
      <c r="A6" s="23" t="s">
        <v>71</v>
      </c>
      <c r="B6" s="23"/>
      <c r="C6" s="23"/>
      <c r="D6" s="23"/>
      <c r="E6" s="23"/>
      <c r="F6" s="23"/>
      <c r="G6" s="23"/>
      <c r="H6" s="23"/>
      <c r="I6" s="24"/>
    </row>
    <row r="7" spans="1:9" x14ac:dyDescent="0.2">
      <c r="A7" s="26" t="s">
        <v>72</v>
      </c>
      <c r="B7" s="26" t="s">
        <v>73</v>
      </c>
      <c r="C7" s="26" t="s">
        <v>74</v>
      </c>
      <c r="D7" s="26" t="s">
        <v>75</v>
      </c>
      <c r="E7" s="26"/>
      <c r="F7" s="26"/>
      <c r="G7" s="26"/>
      <c r="H7" s="26"/>
      <c r="I7" s="24"/>
    </row>
    <row r="8" spans="1:9" ht="15" x14ac:dyDescent="0.25">
      <c r="A8" s="27">
        <v>1114</v>
      </c>
      <c r="B8" s="24" t="s">
        <v>76</v>
      </c>
      <c r="C8" s="28">
        <v>0</v>
      </c>
      <c r="D8" s="29"/>
      <c r="E8" s="29"/>
      <c r="F8" s="29"/>
      <c r="G8" s="29"/>
      <c r="H8" s="29"/>
      <c r="I8" s="24"/>
    </row>
    <row r="9" spans="1:9" ht="15" x14ac:dyDescent="0.25">
      <c r="A9" s="27">
        <v>1115</v>
      </c>
      <c r="B9" s="24" t="s">
        <v>77</v>
      </c>
      <c r="C9" s="28">
        <v>0</v>
      </c>
      <c r="D9" s="29"/>
      <c r="E9" s="29"/>
      <c r="F9" s="29"/>
      <c r="G9" s="29"/>
      <c r="H9" s="29"/>
      <c r="I9" s="24"/>
    </row>
    <row r="10" spans="1:9" ht="15" x14ac:dyDescent="0.25">
      <c r="A10" s="27">
        <v>1121</v>
      </c>
      <c r="B10" s="24" t="s">
        <v>78</v>
      </c>
      <c r="C10" s="28">
        <v>0</v>
      </c>
      <c r="D10" s="29"/>
      <c r="E10" s="29"/>
      <c r="F10" s="29"/>
      <c r="G10" s="29"/>
      <c r="H10" s="29"/>
      <c r="I10" s="24"/>
    </row>
    <row r="11" spans="1:9" ht="15" x14ac:dyDescent="0.25">
      <c r="A11" s="27">
        <v>1211</v>
      </c>
      <c r="B11" s="24" t="s">
        <v>79</v>
      </c>
      <c r="C11" s="28">
        <v>0</v>
      </c>
      <c r="D11" s="29"/>
      <c r="E11" s="29"/>
      <c r="F11" s="29"/>
      <c r="G11" s="29"/>
      <c r="H11" s="29"/>
      <c r="I11" s="24"/>
    </row>
    <row r="12" spans="1:9" x14ac:dyDescent="0.2">
      <c r="A12" s="24"/>
      <c r="B12" s="24"/>
      <c r="C12" s="24"/>
      <c r="D12" s="24"/>
      <c r="E12" s="24"/>
      <c r="F12" s="24"/>
      <c r="G12" s="24"/>
      <c r="H12" s="24"/>
      <c r="I12" s="24"/>
    </row>
    <row r="13" spans="1:9" x14ac:dyDescent="0.2">
      <c r="A13" s="23" t="s">
        <v>80</v>
      </c>
      <c r="B13" s="23"/>
      <c r="C13" s="23"/>
      <c r="D13" s="23"/>
      <c r="E13" s="23"/>
      <c r="F13" s="23"/>
      <c r="G13" s="23"/>
      <c r="H13" s="23"/>
      <c r="I13" s="24"/>
    </row>
    <row r="14" spans="1:9" x14ac:dyDescent="0.2">
      <c r="A14" s="26" t="s">
        <v>72</v>
      </c>
      <c r="B14" s="26" t="s">
        <v>73</v>
      </c>
      <c r="C14" s="26" t="s">
        <v>74</v>
      </c>
      <c r="D14" s="26">
        <v>2022</v>
      </c>
      <c r="E14" s="26">
        <v>2021</v>
      </c>
      <c r="F14" s="26">
        <v>2020</v>
      </c>
      <c r="G14" s="26">
        <v>2019</v>
      </c>
      <c r="H14" s="26" t="s">
        <v>81</v>
      </c>
      <c r="I14" s="24"/>
    </row>
    <row r="15" spans="1:9" ht="15" x14ac:dyDescent="0.25">
      <c r="A15" s="27">
        <v>1122</v>
      </c>
      <c r="B15" s="24" t="s">
        <v>82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9"/>
      <c r="I15" s="24"/>
    </row>
    <row r="16" spans="1:9" ht="15" x14ac:dyDescent="0.25">
      <c r="A16" s="27">
        <v>1124</v>
      </c>
      <c r="B16" s="24" t="s">
        <v>83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9"/>
      <c r="I16" s="24"/>
    </row>
    <row r="17" spans="1:9" x14ac:dyDescent="0.2">
      <c r="A17" s="24"/>
      <c r="B17" s="24"/>
      <c r="C17" s="24"/>
      <c r="D17" s="24"/>
      <c r="E17" s="24"/>
      <c r="F17" s="24"/>
      <c r="G17" s="24"/>
      <c r="H17" s="24"/>
      <c r="I17" s="24"/>
    </row>
    <row r="18" spans="1:9" x14ac:dyDescent="0.2">
      <c r="A18" s="23" t="s">
        <v>84</v>
      </c>
      <c r="B18" s="23"/>
      <c r="C18" s="23"/>
      <c r="D18" s="23"/>
      <c r="E18" s="23"/>
      <c r="F18" s="23"/>
      <c r="G18" s="23"/>
      <c r="H18" s="23"/>
      <c r="I18" s="24"/>
    </row>
    <row r="19" spans="1:9" x14ac:dyDescent="0.2">
      <c r="A19" s="26" t="s">
        <v>72</v>
      </c>
      <c r="B19" s="26" t="s">
        <v>73</v>
      </c>
      <c r="C19" s="26" t="s">
        <v>74</v>
      </c>
      <c r="D19" s="26" t="s">
        <v>85</v>
      </c>
      <c r="E19" s="26" t="s">
        <v>86</v>
      </c>
      <c r="F19" s="26" t="s">
        <v>87</v>
      </c>
      <c r="G19" s="26" t="s">
        <v>88</v>
      </c>
      <c r="H19" s="26" t="s">
        <v>89</v>
      </c>
      <c r="I19" s="24"/>
    </row>
    <row r="20" spans="1:9" ht="15" x14ac:dyDescent="0.25">
      <c r="A20" s="27">
        <v>1123</v>
      </c>
      <c r="B20" s="24" t="s">
        <v>90</v>
      </c>
      <c r="C20" s="28">
        <v>164023.12</v>
      </c>
      <c r="D20" s="28">
        <v>164023.12</v>
      </c>
      <c r="E20" s="28">
        <v>0</v>
      </c>
      <c r="F20" s="28">
        <v>0</v>
      </c>
      <c r="G20" s="28">
        <v>0</v>
      </c>
      <c r="H20" s="29"/>
      <c r="I20" s="24"/>
    </row>
    <row r="21" spans="1:9" ht="15" x14ac:dyDescent="0.25">
      <c r="A21" s="27">
        <v>1125</v>
      </c>
      <c r="B21" s="24" t="s">
        <v>91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9"/>
      <c r="I21" s="24"/>
    </row>
    <row r="22" spans="1:9" ht="15" x14ac:dyDescent="0.25">
      <c r="A22" s="27">
        <v>1126</v>
      </c>
      <c r="B22" s="24" t="s">
        <v>92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9"/>
      <c r="I22" s="24"/>
    </row>
    <row r="23" spans="1:9" ht="15" x14ac:dyDescent="0.25">
      <c r="A23" s="27">
        <v>1129</v>
      </c>
      <c r="B23" s="24" t="s">
        <v>93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9"/>
      <c r="I23" s="24"/>
    </row>
    <row r="24" spans="1:9" ht="15" x14ac:dyDescent="0.25">
      <c r="A24" s="27">
        <v>1131</v>
      </c>
      <c r="B24" s="24" t="s">
        <v>94</v>
      </c>
      <c r="C24" s="28">
        <v>1528806.38</v>
      </c>
      <c r="D24" s="28">
        <v>1528806.38</v>
      </c>
      <c r="E24" s="28">
        <v>0</v>
      </c>
      <c r="F24" s="28">
        <v>0</v>
      </c>
      <c r="G24" s="28">
        <v>0</v>
      </c>
      <c r="H24" s="29"/>
      <c r="I24" s="24"/>
    </row>
    <row r="25" spans="1:9" ht="15" x14ac:dyDescent="0.25">
      <c r="A25" s="27">
        <v>1132</v>
      </c>
      <c r="B25" s="24" t="s">
        <v>95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9"/>
      <c r="I25" s="24"/>
    </row>
    <row r="26" spans="1:9" ht="15" x14ac:dyDescent="0.25">
      <c r="A26" s="27">
        <v>1133</v>
      </c>
      <c r="B26" s="24" t="s">
        <v>96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9"/>
      <c r="I26" s="24"/>
    </row>
    <row r="27" spans="1:9" ht="33.75" x14ac:dyDescent="0.2">
      <c r="A27" s="27">
        <v>1134</v>
      </c>
      <c r="B27" s="24" t="s">
        <v>97</v>
      </c>
      <c r="C27" s="28">
        <v>307196.40000000002</v>
      </c>
      <c r="D27" s="28">
        <v>0</v>
      </c>
      <c r="E27" s="28">
        <v>0</v>
      </c>
      <c r="F27" s="28">
        <v>0</v>
      </c>
      <c r="G27" s="28">
        <v>307196.40000000002</v>
      </c>
      <c r="H27" s="30" t="s">
        <v>98</v>
      </c>
      <c r="I27" s="24"/>
    </row>
    <row r="28" spans="1:9" ht="15" x14ac:dyDescent="0.25">
      <c r="A28" s="27">
        <v>1139</v>
      </c>
      <c r="B28" s="24" t="s">
        <v>99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9"/>
      <c r="I28" s="24"/>
    </row>
    <row r="29" spans="1:9" x14ac:dyDescent="0.2">
      <c r="A29" s="24"/>
      <c r="B29" s="24"/>
      <c r="C29" s="24"/>
      <c r="D29" s="24"/>
      <c r="E29" s="24"/>
      <c r="F29" s="24"/>
      <c r="G29" s="24"/>
      <c r="H29" s="24"/>
      <c r="I29" s="24"/>
    </row>
    <row r="30" spans="1:9" x14ac:dyDescent="0.2">
      <c r="A30" s="23" t="s">
        <v>100</v>
      </c>
      <c r="B30" s="23"/>
      <c r="C30" s="23"/>
      <c r="D30" s="23"/>
      <c r="E30" s="23"/>
      <c r="F30" s="23"/>
      <c r="G30" s="23"/>
      <c r="H30" s="23"/>
      <c r="I30" s="24"/>
    </row>
    <row r="31" spans="1:9" x14ac:dyDescent="0.2">
      <c r="A31" s="26" t="s">
        <v>72</v>
      </c>
      <c r="B31" s="26" t="s">
        <v>73</v>
      </c>
      <c r="C31" s="26" t="s">
        <v>74</v>
      </c>
      <c r="D31" s="26" t="s">
        <v>101</v>
      </c>
      <c r="E31" s="26" t="s">
        <v>102</v>
      </c>
      <c r="F31" s="26" t="s">
        <v>103</v>
      </c>
      <c r="G31" s="26" t="s">
        <v>104</v>
      </c>
      <c r="H31" s="26"/>
      <c r="I31" s="24"/>
    </row>
    <row r="32" spans="1:9" ht="15" x14ac:dyDescent="0.25">
      <c r="A32" s="27">
        <v>1140</v>
      </c>
      <c r="B32" s="24" t="s">
        <v>105</v>
      </c>
      <c r="C32" s="28">
        <v>0</v>
      </c>
      <c r="D32" s="29"/>
      <c r="E32" s="29"/>
      <c r="F32" s="29"/>
      <c r="G32" s="29"/>
      <c r="H32" s="29"/>
      <c r="I32" s="24"/>
    </row>
    <row r="33" spans="1:9" ht="15" x14ac:dyDescent="0.25">
      <c r="A33" s="27">
        <v>1141</v>
      </c>
      <c r="B33" s="24" t="s">
        <v>106</v>
      </c>
      <c r="C33" s="28">
        <v>0</v>
      </c>
      <c r="D33" s="29"/>
      <c r="E33" s="29"/>
      <c r="F33" s="29"/>
      <c r="G33" s="29"/>
      <c r="H33" s="29"/>
      <c r="I33" s="24"/>
    </row>
    <row r="34" spans="1:9" ht="15" x14ac:dyDescent="0.25">
      <c r="A34" s="27">
        <v>1142</v>
      </c>
      <c r="B34" s="24" t="s">
        <v>107</v>
      </c>
      <c r="C34" s="28">
        <v>0</v>
      </c>
      <c r="D34" s="29"/>
      <c r="E34" s="29"/>
      <c r="F34" s="29"/>
      <c r="G34" s="29"/>
      <c r="H34" s="29"/>
      <c r="I34" s="24"/>
    </row>
    <row r="35" spans="1:9" ht="15" x14ac:dyDescent="0.25">
      <c r="A35" s="27">
        <v>1143</v>
      </c>
      <c r="B35" s="24" t="s">
        <v>108</v>
      </c>
      <c r="C35" s="28">
        <v>0</v>
      </c>
      <c r="D35" s="29"/>
      <c r="E35" s="29"/>
      <c r="F35" s="29"/>
      <c r="G35" s="29"/>
      <c r="H35" s="29"/>
      <c r="I35" s="24"/>
    </row>
    <row r="36" spans="1:9" ht="15" x14ac:dyDescent="0.25">
      <c r="A36" s="27">
        <v>1144</v>
      </c>
      <c r="B36" s="24" t="s">
        <v>109</v>
      </c>
      <c r="C36" s="28">
        <v>0</v>
      </c>
      <c r="D36" s="29"/>
      <c r="E36" s="29"/>
      <c r="F36" s="29"/>
      <c r="G36" s="29"/>
      <c r="H36" s="29"/>
      <c r="I36" s="24"/>
    </row>
    <row r="37" spans="1:9" ht="15" x14ac:dyDescent="0.25">
      <c r="A37" s="27">
        <v>1145</v>
      </c>
      <c r="B37" s="24" t="s">
        <v>110</v>
      </c>
      <c r="C37" s="28">
        <v>0</v>
      </c>
      <c r="D37" s="29"/>
      <c r="E37" s="29"/>
      <c r="F37" s="29"/>
      <c r="G37" s="29"/>
      <c r="H37" s="29"/>
      <c r="I37" s="24"/>
    </row>
    <row r="38" spans="1:9" x14ac:dyDescent="0.2">
      <c r="A38" s="24"/>
      <c r="B38" s="24"/>
      <c r="C38" s="24"/>
      <c r="D38" s="24"/>
      <c r="E38" s="24"/>
      <c r="F38" s="24"/>
      <c r="G38" s="24"/>
      <c r="H38" s="24"/>
      <c r="I38" s="24"/>
    </row>
    <row r="39" spans="1:9" x14ac:dyDescent="0.2">
      <c r="A39" s="23" t="s">
        <v>111</v>
      </c>
      <c r="B39" s="23"/>
      <c r="C39" s="23"/>
      <c r="D39" s="23"/>
      <c r="E39" s="23"/>
      <c r="F39" s="23"/>
      <c r="G39" s="23"/>
      <c r="H39" s="23"/>
      <c r="I39" s="24"/>
    </row>
    <row r="40" spans="1:9" x14ac:dyDescent="0.2">
      <c r="A40" s="26" t="s">
        <v>72</v>
      </c>
      <c r="B40" s="26" t="s">
        <v>73</v>
      </c>
      <c r="C40" s="26" t="s">
        <v>74</v>
      </c>
      <c r="D40" s="26" t="s">
        <v>112</v>
      </c>
      <c r="E40" s="26" t="s">
        <v>113</v>
      </c>
      <c r="F40" s="26" t="s">
        <v>114</v>
      </c>
      <c r="G40" s="26"/>
      <c r="H40" s="26"/>
      <c r="I40" s="24"/>
    </row>
    <row r="41" spans="1:9" ht="15" x14ac:dyDescent="0.25">
      <c r="A41" s="31">
        <v>1150</v>
      </c>
      <c r="B41" s="24" t="s">
        <v>115</v>
      </c>
      <c r="C41" s="28">
        <v>0</v>
      </c>
      <c r="D41" s="29"/>
      <c r="E41" s="29"/>
      <c r="F41" s="29"/>
      <c r="G41" s="29"/>
      <c r="H41" s="29"/>
      <c r="I41" s="24"/>
    </row>
    <row r="42" spans="1:9" ht="15" x14ac:dyDescent="0.25">
      <c r="A42" s="31">
        <v>1151</v>
      </c>
      <c r="B42" s="24" t="s">
        <v>116</v>
      </c>
      <c r="C42" s="28">
        <v>0</v>
      </c>
      <c r="D42" s="29"/>
      <c r="E42" s="29"/>
      <c r="F42" s="29"/>
      <c r="G42" s="29"/>
      <c r="H42" s="29"/>
      <c r="I42" s="24"/>
    </row>
    <row r="43" spans="1:9" x14ac:dyDescent="0.2">
      <c r="B43" s="24"/>
      <c r="C43" s="24"/>
      <c r="D43" s="24"/>
      <c r="E43" s="24"/>
      <c r="F43" s="24"/>
      <c r="G43" s="24"/>
      <c r="H43" s="24"/>
      <c r="I43" s="24"/>
    </row>
    <row r="44" spans="1:9" x14ac:dyDescent="0.2">
      <c r="A44" s="23" t="s">
        <v>117</v>
      </c>
      <c r="B44" s="32"/>
      <c r="C44" s="32"/>
      <c r="D44" s="32"/>
      <c r="E44" s="32"/>
      <c r="F44" s="32"/>
      <c r="G44" s="32"/>
      <c r="H44" s="32"/>
      <c r="I44" s="24"/>
    </row>
    <row r="45" spans="1:9" x14ac:dyDescent="0.2">
      <c r="A45" s="26" t="s">
        <v>72</v>
      </c>
      <c r="B45" s="26" t="s">
        <v>73</v>
      </c>
      <c r="C45" s="26" t="s">
        <v>74</v>
      </c>
      <c r="D45" s="26" t="s">
        <v>75</v>
      </c>
      <c r="E45" s="26" t="s">
        <v>89</v>
      </c>
      <c r="F45" s="26"/>
      <c r="G45" s="26"/>
      <c r="H45" s="26"/>
      <c r="I45" s="24"/>
    </row>
    <row r="46" spans="1:9" ht="15" x14ac:dyDescent="0.25">
      <c r="A46" s="31">
        <v>1213</v>
      </c>
      <c r="B46" s="24" t="s">
        <v>118</v>
      </c>
      <c r="C46" s="28">
        <v>0</v>
      </c>
      <c r="D46" s="29"/>
      <c r="E46" s="29"/>
      <c r="F46" s="29"/>
      <c r="G46" s="29"/>
      <c r="H46" s="29"/>
      <c r="I46" s="24"/>
    </row>
    <row r="47" spans="1:9" x14ac:dyDescent="0.2">
      <c r="B47" s="24"/>
      <c r="C47" s="24"/>
      <c r="D47" s="24"/>
      <c r="E47" s="24"/>
      <c r="F47" s="24"/>
      <c r="G47" s="24"/>
      <c r="H47" s="24"/>
      <c r="I47" s="24"/>
    </row>
    <row r="48" spans="1:9" x14ac:dyDescent="0.2">
      <c r="A48" s="23" t="s">
        <v>119</v>
      </c>
      <c r="B48" s="23"/>
      <c r="C48" s="23"/>
      <c r="D48" s="23"/>
      <c r="E48" s="23"/>
      <c r="F48" s="23"/>
      <c r="G48" s="23"/>
      <c r="H48" s="23"/>
      <c r="I48" s="24"/>
    </row>
    <row r="49" spans="1:10" ht="15" x14ac:dyDescent="0.25">
      <c r="A49" s="26" t="s">
        <v>72</v>
      </c>
      <c r="B49" s="26" t="s">
        <v>73</v>
      </c>
      <c r="C49" s="26" t="s">
        <v>74</v>
      </c>
      <c r="D49" s="26"/>
      <c r="E49" s="26"/>
      <c r="F49" s="26"/>
      <c r="G49" s="26"/>
      <c r="H49" s="26"/>
      <c r="I49" s="29"/>
    </row>
    <row r="50" spans="1:10" ht="15" x14ac:dyDescent="0.25">
      <c r="A50" s="27">
        <v>1214</v>
      </c>
      <c r="B50" s="24" t="s">
        <v>120</v>
      </c>
      <c r="C50" s="28">
        <v>0</v>
      </c>
      <c r="D50" s="29"/>
      <c r="E50" s="29"/>
      <c r="F50" s="29"/>
      <c r="G50" s="29"/>
      <c r="H50" s="29"/>
      <c r="I50" s="29"/>
      <c r="J50" s="24"/>
    </row>
    <row r="51" spans="1:10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x14ac:dyDescent="0.2">
      <c r="A52" s="23" t="s">
        <v>121</v>
      </c>
      <c r="B52" s="23"/>
      <c r="C52" s="23"/>
      <c r="D52" s="23"/>
      <c r="E52" s="23"/>
      <c r="F52" s="23"/>
      <c r="G52" s="23"/>
      <c r="H52" s="23"/>
      <c r="I52" s="23"/>
    </row>
    <row r="53" spans="1:10" x14ac:dyDescent="0.2">
      <c r="A53" s="26" t="s">
        <v>72</v>
      </c>
      <c r="B53" s="26" t="s">
        <v>73</v>
      </c>
      <c r="C53" s="26" t="s">
        <v>74</v>
      </c>
      <c r="D53" s="26" t="s">
        <v>122</v>
      </c>
      <c r="E53" s="26" t="s">
        <v>123</v>
      </c>
      <c r="F53" s="26" t="s">
        <v>112</v>
      </c>
      <c r="G53" s="26" t="s">
        <v>124</v>
      </c>
      <c r="H53" s="26" t="s">
        <v>125</v>
      </c>
      <c r="I53" s="26" t="s">
        <v>126</v>
      </c>
    </row>
    <row r="54" spans="1:10" ht="15" x14ac:dyDescent="0.25">
      <c r="A54" s="27">
        <v>1230</v>
      </c>
      <c r="B54" s="24" t="s">
        <v>127</v>
      </c>
      <c r="C54" s="28">
        <v>1092242154.3599999</v>
      </c>
      <c r="D54" s="28">
        <v>50517796</v>
      </c>
      <c r="E54" s="28">
        <v>330810439.82999998</v>
      </c>
      <c r="F54" s="29"/>
      <c r="G54" s="29"/>
      <c r="H54" s="29"/>
      <c r="I54" s="29"/>
    </row>
    <row r="55" spans="1:10" ht="15" x14ac:dyDescent="0.25">
      <c r="A55" s="27">
        <v>1231</v>
      </c>
      <c r="B55" s="24" t="s">
        <v>128</v>
      </c>
      <c r="C55" s="28">
        <v>236110611.34</v>
      </c>
      <c r="D55" s="28">
        <v>0</v>
      </c>
      <c r="E55" s="28">
        <v>0</v>
      </c>
      <c r="F55" s="29"/>
      <c r="G55" s="29"/>
      <c r="H55" s="29"/>
      <c r="I55" s="29"/>
    </row>
    <row r="56" spans="1:10" ht="15" x14ac:dyDescent="0.25">
      <c r="A56" s="27">
        <v>1232</v>
      </c>
      <c r="B56" s="24" t="s">
        <v>129</v>
      </c>
      <c r="C56" s="28">
        <v>0</v>
      </c>
      <c r="D56" s="28">
        <v>0</v>
      </c>
      <c r="E56" s="28">
        <v>0</v>
      </c>
      <c r="F56" s="29"/>
      <c r="G56" s="29"/>
      <c r="H56" s="29"/>
      <c r="I56" s="29"/>
    </row>
    <row r="57" spans="1:10" ht="15" x14ac:dyDescent="0.25">
      <c r="A57" s="27">
        <v>1233</v>
      </c>
      <c r="B57" s="24" t="s">
        <v>130</v>
      </c>
      <c r="C57" s="28">
        <v>856131543.02999997</v>
      </c>
      <c r="D57" s="28">
        <v>50517796</v>
      </c>
      <c r="E57" s="28">
        <v>330810439.82999998</v>
      </c>
      <c r="F57" s="29"/>
      <c r="G57" s="29"/>
      <c r="H57" s="29"/>
      <c r="I57" s="29"/>
    </row>
    <row r="58" spans="1:10" ht="15" x14ac:dyDescent="0.25">
      <c r="A58" s="27">
        <v>1234</v>
      </c>
      <c r="B58" s="24" t="s">
        <v>131</v>
      </c>
      <c r="C58" s="28">
        <v>0</v>
      </c>
      <c r="D58" s="28">
        <v>0</v>
      </c>
      <c r="E58" s="28">
        <v>0</v>
      </c>
      <c r="F58" s="29"/>
      <c r="G58" s="29"/>
      <c r="H58" s="29"/>
      <c r="I58" s="29"/>
    </row>
    <row r="59" spans="1:10" ht="15" x14ac:dyDescent="0.25">
      <c r="A59" s="27">
        <v>1235</v>
      </c>
      <c r="B59" s="24" t="s">
        <v>132</v>
      </c>
      <c r="C59" s="28">
        <v>0</v>
      </c>
      <c r="D59" s="28">
        <v>0</v>
      </c>
      <c r="E59" s="28">
        <v>0</v>
      </c>
      <c r="F59" s="29"/>
      <c r="G59" s="29"/>
      <c r="H59" s="29"/>
      <c r="I59" s="29"/>
    </row>
    <row r="60" spans="1:10" ht="15" x14ac:dyDescent="0.25">
      <c r="A60" s="27">
        <v>1236</v>
      </c>
      <c r="B60" s="24" t="s">
        <v>133</v>
      </c>
      <c r="C60" s="28">
        <v>-0.01</v>
      </c>
      <c r="D60" s="28">
        <v>0</v>
      </c>
      <c r="E60" s="28">
        <v>0</v>
      </c>
      <c r="F60" s="29"/>
      <c r="G60" s="29"/>
      <c r="H60" s="29"/>
      <c r="I60" s="29"/>
    </row>
    <row r="61" spans="1:10" ht="15" x14ac:dyDescent="0.25">
      <c r="A61" s="27">
        <v>1239</v>
      </c>
      <c r="B61" s="24" t="s">
        <v>134</v>
      </c>
      <c r="C61" s="28">
        <v>0</v>
      </c>
      <c r="D61" s="28">
        <v>0</v>
      </c>
      <c r="E61" s="28">
        <v>0</v>
      </c>
      <c r="F61" s="29"/>
      <c r="G61" s="29"/>
      <c r="H61" s="29"/>
      <c r="I61" s="29"/>
    </row>
    <row r="62" spans="1:10" ht="15" x14ac:dyDescent="0.25">
      <c r="A62" s="27">
        <v>1240</v>
      </c>
      <c r="B62" s="24" t="s">
        <v>135</v>
      </c>
      <c r="C62" s="28">
        <v>537584371.38999999</v>
      </c>
      <c r="D62" s="28">
        <v>397687743.88000005</v>
      </c>
      <c r="E62" s="28">
        <f>SUM(E63:E70)</f>
        <v>397687743.88000005</v>
      </c>
      <c r="F62" s="33"/>
      <c r="G62" s="29"/>
      <c r="H62" s="29"/>
      <c r="I62" s="29"/>
    </row>
    <row r="63" spans="1:10" ht="15" x14ac:dyDescent="0.25">
      <c r="A63" s="27">
        <v>1241</v>
      </c>
      <c r="B63" s="24" t="s">
        <v>136</v>
      </c>
      <c r="C63" s="28">
        <v>302771070.77999997</v>
      </c>
      <c r="D63" s="28">
        <v>19276365.579999998</v>
      </c>
      <c r="E63" s="28">
        <v>226824148.24000001</v>
      </c>
      <c r="F63" s="33"/>
      <c r="G63" s="29"/>
      <c r="H63" s="29"/>
      <c r="I63" s="29"/>
    </row>
    <row r="64" spans="1:10" ht="15" x14ac:dyDescent="0.25">
      <c r="A64" s="27">
        <v>1242</v>
      </c>
      <c r="B64" s="24" t="s">
        <v>137</v>
      </c>
      <c r="C64" s="28">
        <v>128322510.8</v>
      </c>
      <c r="D64" s="28">
        <v>8661850.3300000001</v>
      </c>
      <c r="E64" s="28">
        <v>95844678.370000005</v>
      </c>
      <c r="F64" s="34"/>
      <c r="G64" s="29"/>
      <c r="H64" s="29"/>
      <c r="I64" s="29"/>
    </row>
    <row r="65" spans="1:9" ht="15" x14ac:dyDescent="0.25">
      <c r="A65" s="27">
        <v>1243</v>
      </c>
      <c r="B65" s="24" t="s">
        <v>138</v>
      </c>
      <c r="C65" s="28">
        <v>27156904.66</v>
      </c>
      <c r="D65" s="28">
        <v>1189615.3</v>
      </c>
      <c r="E65" s="28">
        <v>22277317.719999999</v>
      </c>
      <c r="F65" s="29"/>
      <c r="G65" s="29"/>
      <c r="H65" s="29"/>
      <c r="I65" s="29"/>
    </row>
    <row r="66" spans="1:9" ht="15" x14ac:dyDescent="0.25">
      <c r="A66" s="27">
        <v>1244</v>
      </c>
      <c r="B66" s="24" t="s">
        <v>139</v>
      </c>
      <c r="C66" s="28">
        <v>21047192.760000002</v>
      </c>
      <c r="D66" s="28">
        <v>472166.8</v>
      </c>
      <c r="E66" s="28">
        <v>20673688.82</v>
      </c>
      <c r="F66" s="29"/>
      <c r="G66" s="29"/>
      <c r="H66" s="29"/>
      <c r="I66" s="29"/>
    </row>
    <row r="67" spans="1:9" ht="15" x14ac:dyDescent="0.25">
      <c r="A67" s="27">
        <v>1245</v>
      </c>
      <c r="B67" s="24" t="s">
        <v>140</v>
      </c>
      <c r="C67" s="28">
        <v>0</v>
      </c>
      <c r="D67" s="28">
        <v>0</v>
      </c>
      <c r="E67" s="28">
        <v>0</v>
      </c>
      <c r="F67" s="29"/>
      <c r="G67" s="29"/>
      <c r="H67" s="29"/>
      <c r="I67" s="29"/>
    </row>
    <row r="68" spans="1:9" ht="15" x14ac:dyDescent="0.25">
      <c r="A68" s="27">
        <v>1246</v>
      </c>
      <c r="B68" s="24" t="s">
        <v>141</v>
      </c>
      <c r="C68" s="28">
        <v>57650165.890000001</v>
      </c>
      <c r="D68" s="28">
        <v>3937237.36</v>
      </c>
      <c r="E68" s="28">
        <v>32067803.73</v>
      </c>
      <c r="F68" s="29"/>
      <c r="G68" s="29"/>
      <c r="H68" s="29"/>
      <c r="I68" s="29"/>
    </row>
    <row r="69" spans="1:9" ht="15" x14ac:dyDescent="0.25">
      <c r="A69" s="27">
        <v>1247</v>
      </c>
      <c r="B69" s="24" t="s">
        <v>142</v>
      </c>
      <c r="C69" s="28">
        <v>636526.5</v>
      </c>
      <c r="D69" s="28">
        <v>107</v>
      </c>
      <c r="E69" s="28">
        <v>107</v>
      </c>
      <c r="F69" s="29"/>
      <c r="G69" s="29"/>
      <c r="H69" s="29"/>
      <c r="I69" s="29"/>
    </row>
    <row r="70" spans="1:9" ht="15" x14ac:dyDescent="0.25">
      <c r="A70" s="27">
        <v>1248</v>
      </c>
      <c r="B70" s="24" t="s">
        <v>143</v>
      </c>
      <c r="C70" s="28">
        <v>0</v>
      </c>
      <c r="D70" s="28">
        <v>0</v>
      </c>
      <c r="E70" s="28">
        <v>0</v>
      </c>
      <c r="F70" s="29"/>
      <c r="G70" s="29"/>
      <c r="H70" s="29"/>
      <c r="I70" s="29"/>
    </row>
    <row r="71" spans="1:9" x14ac:dyDescent="0.2">
      <c r="A71" s="24"/>
      <c r="B71" s="24"/>
      <c r="C71" s="24"/>
      <c r="D71" s="24"/>
      <c r="E71" s="24"/>
      <c r="F71" s="24"/>
      <c r="G71" s="24"/>
      <c r="H71" s="24"/>
      <c r="I71" s="24"/>
    </row>
    <row r="72" spans="1:9" x14ac:dyDescent="0.2">
      <c r="A72" s="23" t="s">
        <v>144</v>
      </c>
      <c r="B72" s="23"/>
      <c r="C72" s="23"/>
      <c r="D72" s="23"/>
      <c r="E72" s="23"/>
      <c r="F72" s="23"/>
      <c r="G72" s="23"/>
      <c r="H72" s="23"/>
      <c r="I72" s="23"/>
    </row>
    <row r="73" spans="1:9" x14ac:dyDescent="0.2">
      <c r="A73" s="26" t="s">
        <v>72</v>
      </c>
      <c r="B73" s="26" t="s">
        <v>73</v>
      </c>
      <c r="C73" s="26" t="s">
        <v>74</v>
      </c>
      <c r="D73" s="26" t="s">
        <v>145</v>
      </c>
      <c r="E73" s="26" t="s">
        <v>146</v>
      </c>
      <c r="F73" s="26" t="s">
        <v>112</v>
      </c>
      <c r="G73" s="26" t="s">
        <v>124</v>
      </c>
      <c r="H73" s="26" t="s">
        <v>125</v>
      </c>
      <c r="I73" s="26" t="s">
        <v>126</v>
      </c>
    </row>
    <row r="74" spans="1:9" ht="15" x14ac:dyDescent="0.25">
      <c r="A74" s="27">
        <v>1250</v>
      </c>
      <c r="B74" s="24" t="s">
        <v>147</v>
      </c>
      <c r="C74" s="28">
        <v>0</v>
      </c>
      <c r="D74" s="28">
        <v>0</v>
      </c>
      <c r="E74" s="28">
        <v>0</v>
      </c>
      <c r="F74" s="29"/>
      <c r="G74" s="29"/>
      <c r="H74" s="29"/>
      <c r="I74" s="29"/>
    </row>
    <row r="75" spans="1:9" ht="15" x14ac:dyDescent="0.25">
      <c r="A75" s="27">
        <v>1251</v>
      </c>
      <c r="B75" s="24" t="s">
        <v>148</v>
      </c>
      <c r="C75" s="28">
        <v>0</v>
      </c>
      <c r="D75" s="28">
        <v>0</v>
      </c>
      <c r="E75" s="28">
        <v>0</v>
      </c>
      <c r="F75" s="29"/>
      <c r="G75" s="29"/>
      <c r="H75" s="29"/>
      <c r="I75" s="29"/>
    </row>
    <row r="76" spans="1:9" ht="15" x14ac:dyDescent="0.25">
      <c r="A76" s="27">
        <v>1252</v>
      </c>
      <c r="B76" s="24" t="s">
        <v>149</v>
      </c>
      <c r="C76" s="28">
        <v>0</v>
      </c>
      <c r="D76" s="28">
        <v>0</v>
      </c>
      <c r="E76" s="28">
        <v>0</v>
      </c>
      <c r="F76" s="29"/>
      <c r="G76" s="29"/>
      <c r="H76" s="29"/>
      <c r="I76" s="29"/>
    </row>
    <row r="77" spans="1:9" ht="15" x14ac:dyDescent="0.25">
      <c r="A77" s="27">
        <v>1253</v>
      </c>
      <c r="B77" s="24" t="s">
        <v>150</v>
      </c>
      <c r="C77" s="28">
        <v>0</v>
      </c>
      <c r="D77" s="28">
        <v>0</v>
      </c>
      <c r="E77" s="28">
        <v>0</v>
      </c>
      <c r="F77" s="29"/>
      <c r="G77" s="29"/>
      <c r="H77" s="29"/>
      <c r="I77" s="29"/>
    </row>
    <row r="78" spans="1:9" ht="15" x14ac:dyDescent="0.25">
      <c r="A78" s="27">
        <v>1254</v>
      </c>
      <c r="B78" s="24" t="s">
        <v>151</v>
      </c>
      <c r="C78" s="28">
        <v>0</v>
      </c>
      <c r="D78" s="28">
        <v>0</v>
      </c>
      <c r="E78" s="28">
        <v>0</v>
      </c>
      <c r="F78" s="29"/>
      <c r="G78" s="29"/>
      <c r="H78" s="29"/>
      <c r="I78" s="29"/>
    </row>
    <row r="79" spans="1:9" ht="15" x14ac:dyDescent="0.25">
      <c r="A79" s="27">
        <v>1259</v>
      </c>
      <c r="B79" s="24" t="s">
        <v>152</v>
      </c>
      <c r="C79" s="28">
        <v>0</v>
      </c>
      <c r="D79" s="28">
        <v>0</v>
      </c>
      <c r="E79" s="28">
        <v>0</v>
      </c>
      <c r="F79" s="29"/>
      <c r="G79" s="29"/>
      <c r="H79" s="29"/>
      <c r="I79" s="29"/>
    </row>
    <row r="80" spans="1:9" ht="15" x14ac:dyDescent="0.25">
      <c r="A80" s="27">
        <v>1270</v>
      </c>
      <c r="B80" s="24" t="s">
        <v>153</v>
      </c>
      <c r="C80" s="28">
        <v>0</v>
      </c>
      <c r="D80" s="28">
        <v>0</v>
      </c>
      <c r="E80" s="28">
        <v>0</v>
      </c>
      <c r="F80" s="29"/>
      <c r="G80" s="29"/>
      <c r="H80" s="29"/>
      <c r="I80" s="29"/>
    </row>
    <row r="81" spans="1:10" ht="15" x14ac:dyDescent="0.25">
      <c r="A81" s="27">
        <v>1271</v>
      </c>
      <c r="B81" s="24" t="s">
        <v>154</v>
      </c>
      <c r="C81" s="28">
        <v>0</v>
      </c>
      <c r="D81" s="28">
        <v>0</v>
      </c>
      <c r="E81" s="28">
        <v>0</v>
      </c>
      <c r="F81" s="29"/>
      <c r="G81" s="29"/>
      <c r="H81" s="29"/>
      <c r="I81" s="24"/>
    </row>
    <row r="82" spans="1:10" ht="15" x14ac:dyDescent="0.25">
      <c r="A82" s="27">
        <v>1272</v>
      </c>
      <c r="B82" s="24" t="s">
        <v>155</v>
      </c>
      <c r="C82" s="28">
        <v>0</v>
      </c>
      <c r="D82" s="28">
        <v>0</v>
      </c>
      <c r="E82" s="28">
        <v>0</v>
      </c>
      <c r="F82" s="29"/>
      <c r="G82" s="29"/>
      <c r="H82" s="29"/>
      <c r="I82" s="24"/>
    </row>
    <row r="83" spans="1:10" ht="15" x14ac:dyDescent="0.25">
      <c r="A83" s="27">
        <v>1273</v>
      </c>
      <c r="B83" s="24" t="s">
        <v>156</v>
      </c>
      <c r="C83" s="28">
        <v>0</v>
      </c>
      <c r="D83" s="28">
        <v>0</v>
      </c>
      <c r="E83" s="28">
        <v>0</v>
      </c>
      <c r="F83" s="29"/>
      <c r="G83" s="29"/>
      <c r="H83" s="29"/>
      <c r="I83" s="24"/>
    </row>
    <row r="84" spans="1:10" ht="15" x14ac:dyDescent="0.25">
      <c r="A84" s="27">
        <v>1274</v>
      </c>
      <c r="B84" s="24" t="s">
        <v>157</v>
      </c>
      <c r="C84" s="28">
        <v>0</v>
      </c>
      <c r="D84" s="28">
        <v>0</v>
      </c>
      <c r="E84" s="28">
        <v>0</v>
      </c>
      <c r="F84" s="29"/>
      <c r="G84" s="29"/>
      <c r="H84" s="29"/>
      <c r="I84" s="24"/>
    </row>
    <row r="85" spans="1:10" ht="15" x14ac:dyDescent="0.25">
      <c r="A85" s="27">
        <v>1275</v>
      </c>
      <c r="B85" s="24" t="s">
        <v>158</v>
      </c>
      <c r="C85" s="28">
        <v>0</v>
      </c>
      <c r="D85" s="28">
        <v>0</v>
      </c>
      <c r="E85" s="28">
        <v>0</v>
      </c>
      <c r="F85" s="29"/>
      <c r="G85" s="29"/>
      <c r="H85" s="29"/>
      <c r="I85" s="24"/>
    </row>
    <row r="86" spans="1:10" ht="15" x14ac:dyDescent="0.25">
      <c r="A86" s="27">
        <v>1279</v>
      </c>
      <c r="B86" s="24" t="s">
        <v>159</v>
      </c>
      <c r="C86" s="28">
        <v>0</v>
      </c>
      <c r="D86" s="28">
        <v>0</v>
      </c>
      <c r="E86" s="28">
        <v>0</v>
      </c>
      <c r="F86" s="29"/>
      <c r="G86" s="29"/>
      <c r="H86" s="29"/>
      <c r="I86" s="24"/>
    </row>
    <row r="87" spans="1:10" x14ac:dyDescent="0.2">
      <c r="A87" s="24"/>
      <c r="B87" s="24"/>
      <c r="C87" s="24"/>
      <c r="D87" s="24"/>
      <c r="E87" s="24"/>
      <c r="F87" s="24"/>
      <c r="G87" s="24"/>
      <c r="H87" s="24"/>
      <c r="I87" s="24"/>
    </row>
    <row r="88" spans="1:10" x14ac:dyDescent="0.2">
      <c r="A88" s="23" t="s">
        <v>160</v>
      </c>
      <c r="B88" s="23"/>
      <c r="C88" s="23"/>
      <c r="D88" s="23"/>
      <c r="E88" s="23"/>
      <c r="F88" s="23"/>
      <c r="G88" s="23"/>
      <c r="H88" s="23"/>
      <c r="I88" s="24"/>
    </row>
    <row r="89" spans="1:10" x14ac:dyDescent="0.2">
      <c r="A89" s="26" t="s">
        <v>72</v>
      </c>
      <c r="B89" s="26" t="s">
        <v>73</v>
      </c>
      <c r="C89" s="26" t="s">
        <v>74</v>
      </c>
      <c r="D89" s="26" t="s">
        <v>161</v>
      </c>
      <c r="E89" s="26"/>
      <c r="F89" s="26"/>
      <c r="G89" s="26"/>
      <c r="H89" s="26"/>
      <c r="I89" s="24"/>
    </row>
    <row r="90" spans="1:10" ht="15" x14ac:dyDescent="0.25">
      <c r="A90" s="27">
        <v>1160</v>
      </c>
      <c r="B90" s="24" t="s">
        <v>162</v>
      </c>
      <c r="C90" s="28">
        <v>0</v>
      </c>
      <c r="D90" s="29"/>
      <c r="E90" s="29"/>
      <c r="F90" s="29"/>
      <c r="G90" s="29"/>
      <c r="H90" s="29"/>
      <c r="I90" s="24"/>
    </row>
    <row r="91" spans="1:10" ht="15" x14ac:dyDescent="0.25">
      <c r="A91" s="27">
        <v>1161</v>
      </c>
      <c r="B91" s="24" t="s">
        <v>163</v>
      </c>
      <c r="C91" s="28">
        <v>0</v>
      </c>
      <c r="D91" s="29"/>
      <c r="E91" s="29"/>
      <c r="F91" s="29"/>
      <c r="G91" s="29"/>
      <c r="H91" s="29"/>
      <c r="I91" s="24"/>
    </row>
    <row r="92" spans="1:10" ht="15" x14ac:dyDescent="0.25">
      <c r="A92" s="27">
        <v>1162</v>
      </c>
      <c r="B92" s="24" t="s">
        <v>164</v>
      </c>
      <c r="C92" s="28">
        <v>0</v>
      </c>
      <c r="D92" s="29"/>
      <c r="E92" s="29"/>
      <c r="F92" s="29"/>
      <c r="G92" s="29"/>
      <c r="H92" s="29"/>
      <c r="I92" s="24"/>
    </row>
    <row r="93" spans="1:10" x14ac:dyDescent="0.2">
      <c r="A93" s="24"/>
      <c r="B93" s="24"/>
      <c r="C93" s="24"/>
      <c r="D93" s="24"/>
      <c r="E93" s="24"/>
      <c r="F93" s="24"/>
      <c r="G93" s="24"/>
      <c r="H93" s="24"/>
      <c r="I93" s="24"/>
    </row>
    <row r="94" spans="1:10" x14ac:dyDescent="0.2">
      <c r="A94" s="23" t="s">
        <v>165</v>
      </c>
      <c r="B94" s="23"/>
      <c r="C94" s="23"/>
      <c r="D94" s="23"/>
      <c r="E94" s="23"/>
      <c r="F94" s="23"/>
      <c r="G94" s="23"/>
      <c r="H94" s="23"/>
      <c r="I94" s="24"/>
    </row>
    <row r="95" spans="1:10" x14ac:dyDescent="0.2">
      <c r="A95" s="26" t="s">
        <v>72</v>
      </c>
      <c r="B95" s="26" t="s">
        <v>73</v>
      </c>
      <c r="C95" s="26" t="s">
        <v>74</v>
      </c>
      <c r="D95" s="26" t="s">
        <v>89</v>
      </c>
      <c r="E95" s="26"/>
      <c r="F95" s="26"/>
      <c r="G95" s="26"/>
      <c r="H95" s="26"/>
      <c r="I95" s="24"/>
    </row>
    <row r="96" spans="1:10" ht="15" x14ac:dyDescent="0.25">
      <c r="A96" s="27">
        <v>1190</v>
      </c>
      <c r="B96" s="24" t="s">
        <v>166</v>
      </c>
      <c r="C96" s="28">
        <v>51364</v>
      </c>
      <c r="D96" s="29"/>
      <c r="E96" s="29"/>
      <c r="F96" s="29"/>
      <c r="G96" s="29"/>
      <c r="H96" s="29"/>
      <c r="I96" s="24"/>
      <c r="J96" s="24"/>
    </row>
    <row r="97" spans="1:10" ht="15" x14ac:dyDescent="0.25">
      <c r="A97" s="27">
        <v>1191</v>
      </c>
      <c r="B97" s="24" t="s">
        <v>167</v>
      </c>
      <c r="C97" s="28">
        <v>51364</v>
      </c>
      <c r="D97" s="29"/>
      <c r="E97" s="29"/>
      <c r="F97" s="29"/>
      <c r="G97" s="29"/>
      <c r="H97" s="29"/>
      <c r="I97" s="24"/>
      <c r="J97" s="24"/>
    </row>
    <row r="98" spans="1:10" ht="15" x14ac:dyDescent="0.25">
      <c r="A98" s="27">
        <v>1192</v>
      </c>
      <c r="B98" s="24" t="s">
        <v>168</v>
      </c>
      <c r="C98" s="28">
        <v>0</v>
      </c>
      <c r="D98" s="29"/>
      <c r="E98" s="29"/>
      <c r="F98" s="29"/>
      <c r="G98" s="29"/>
      <c r="H98" s="29"/>
      <c r="I98" s="24"/>
      <c r="J98" s="24"/>
    </row>
    <row r="99" spans="1:10" ht="15" x14ac:dyDescent="0.25">
      <c r="A99" s="27">
        <v>1193</v>
      </c>
      <c r="B99" s="24" t="s">
        <v>169</v>
      </c>
      <c r="C99" s="28">
        <v>0</v>
      </c>
      <c r="D99" s="29"/>
      <c r="E99" s="29"/>
      <c r="F99" s="29"/>
      <c r="G99" s="29"/>
      <c r="H99" s="29"/>
      <c r="I99" s="24"/>
      <c r="J99" s="24"/>
    </row>
    <row r="100" spans="1:10" ht="15" x14ac:dyDescent="0.25">
      <c r="A100" s="27">
        <v>1194</v>
      </c>
      <c r="B100" s="24" t="s">
        <v>170</v>
      </c>
      <c r="C100" s="28">
        <v>0</v>
      </c>
      <c r="D100" s="29"/>
      <c r="E100" s="29"/>
      <c r="F100" s="29"/>
      <c r="G100" s="29"/>
      <c r="H100" s="29"/>
      <c r="I100" s="24"/>
      <c r="J100" s="24"/>
    </row>
    <row r="101" spans="1:10" x14ac:dyDescent="0.2">
      <c r="A101" s="23" t="s">
        <v>171</v>
      </c>
      <c r="B101" s="23"/>
      <c r="C101" s="23"/>
      <c r="D101" s="23"/>
      <c r="E101" s="23"/>
      <c r="F101" s="23"/>
      <c r="G101" s="23"/>
      <c r="H101" s="23"/>
      <c r="I101" s="24"/>
    </row>
    <row r="102" spans="1:10" x14ac:dyDescent="0.2">
      <c r="A102" s="26" t="s">
        <v>72</v>
      </c>
      <c r="B102" s="26" t="s">
        <v>73</v>
      </c>
      <c r="C102" s="26" t="s">
        <v>74</v>
      </c>
      <c r="D102" s="26" t="s">
        <v>89</v>
      </c>
      <c r="E102" s="26"/>
      <c r="F102" s="26"/>
      <c r="G102" s="26"/>
      <c r="H102" s="26"/>
      <c r="I102" s="24"/>
    </row>
    <row r="103" spans="1:10" ht="15" x14ac:dyDescent="0.25">
      <c r="A103" s="27">
        <v>1290</v>
      </c>
      <c r="B103" s="24" t="s">
        <v>172</v>
      </c>
      <c r="C103" s="28">
        <v>0</v>
      </c>
      <c r="D103" s="29"/>
      <c r="E103" s="29"/>
      <c r="F103" s="29"/>
      <c r="G103" s="29"/>
      <c r="H103" s="29"/>
      <c r="I103" s="24"/>
    </row>
    <row r="104" spans="1:10" ht="15" x14ac:dyDescent="0.25">
      <c r="A104" s="27">
        <v>1291</v>
      </c>
      <c r="B104" s="24" t="s">
        <v>173</v>
      </c>
      <c r="C104" s="28">
        <v>0</v>
      </c>
      <c r="D104" s="29"/>
      <c r="E104" s="29"/>
      <c r="F104" s="29"/>
      <c r="G104" s="29"/>
      <c r="H104" s="29"/>
      <c r="I104" s="24"/>
    </row>
    <row r="105" spans="1:10" ht="15" x14ac:dyDescent="0.25">
      <c r="A105" s="27">
        <v>1292</v>
      </c>
      <c r="B105" s="24" t="s">
        <v>174</v>
      </c>
      <c r="C105" s="28">
        <v>0</v>
      </c>
      <c r="D105" s="29"/>
      <c r="E105" s="29"/>
      <c r="F105" s="29"/>
      <c r="G105" s="29"/>
      <c r="H105" s="29"/>
      <c r="I105" s="24"/>
    </row>
    <row r="106" spans="1:10" ht="15" x14ac:dyDescent="0.25">
      <c r="A106" s="27">
        <v>1293</v>
      </c>
      <c r="B106" s="24" t="s">
        <v>175</v>
      </c>
      <c r="C106" s="28">
        <v>0</v>
      </c>
      <c r="D106" s="29"/>
      <c r="E106" s="29"/>
      <c r="F106" s="29"/>
      <c r="G106" s="29"/>
      <c r="H106" s="29"/>
      <c r="I106" s="24"/>
    </row>
    <row r="107" spans="1:10" x14ac:dyDescent="0.2">
      <c r="A107" s="24"/>
      <c r="B107" s="24"/>
      <c r="C107" s="24"/>
      <c r="D107" s="24"/>
      <c r="E107" s="24"/>
      <c r="F107" s="24"/>
      <c r="G107" s="24"/>
      <c r="H107" s="24"/>
      <c r="I107" s="24"/>
    </row>
    <row r="108" spans="1:10" x14ac:dyDescent="0.2">
      <c r="A108" s="23" t="s">
        <v>176</v>
      </c>
      <c r="B108" s="23"/>
      <c r="C108" s="23"/>
      <c r="D108" s="23"/>
      <c r="E108" s="23"/>
      <c r="F108" s="23"/>
      <c r="G108" s="23"/>
      <c r="H108" s="23"/>
      <c r="I108" s="24"/>
    </row>
    <row r="109" spans="1:10" x14ac:dyDescent="0.2">
      <c r="A109" s="26" t="s">
        <v>72</v>
      </c>
      <c r="B109" s="26" t="s">
        <v>73</v>
      </c>
      <c r="C109" s="26" t="s">
        <v>74</v>
      </c>
      <c r="D109" s="26" t="s">
        <v>85</v>
      </c>
      <c r="E109" s="26" t="s">
        <v>86</v>
      </c>
      <c r="F109" s="26" t="s">
        <v>87</v>
      </c>
      <c r="G109" s="26" t="s">
        <v>177</v>
      </c>
      <c r="H109" s="26" t="s">
        <v>178</v>
      </c>
      <c r="I109" s="24"/>
    </row>
    <row r="110" spans="1:10" ht="15" x14ac:dyDescent="0.25">
      <c r="A110" s="27">
        <v>2110</v>
      </c>
      <c r="B110" s="24" t="s">
        <v>179</v>
      </c>
      <c r="C110" s="28">
        <v>103489017.69</v>
      </c>
      <c r="D110" s="28">
        <v>103489017.69</v>
      </c>
      <c r="E110" s="28">
        <v>0</v>
      </c>
      <c r="F110" s="28">
        <v>0</v>
      </c>
      <c r="G110" s="28">
        <v>0</v>
      </c>
      <c r="H110" s="29"/>
      <c r="I110" s="24"/>
    </row>
    <row r="111" spans="1:10" ht="15" x14ac:dyDescent="0.25">
      <c r="A111" s="27">
        <v>2111</v>
      </c>
      <c r="B111" s="24" t="s">
        <v>180</v>
      </c>
      <c r="C111" s="28">
        <v>17517921.879999999</v>
      </c>
      <c r="D111" s="28">
        <v>17517921.879999999</v>
      </c>
      <c r="E111" s="28">
        <v>0</v>
      </c>
      <c r="F111" s="28">
        <v>0</v>
      </c>
      <c r="G111" s="28">
        <v>0</v>
      </c>
      <c r="H111" s="29"/>
      <c r="I111" s="24"/>
    </row>
    <row r="112" spans="1:10" ht="15" x14ac:dyDescent="0.25">
      <c r="A112" s="27">
        <v>2112</v>
      </c>
      <c r="B112" s="24" t="s">
        <v>181</v>
      </c>
      <c r="C112" s="28">
        <v>8421342.7200000007</v>
      </c>
      <c r="D112" s="28">
        <v>8421342.7200000007</v>
      </c>
      <c r="E112" s="28">
        <v>0</v>
      </c>
      <c r="F112" s="28">
        <v>0</v>
      </c>
      <c r="G112" s="28">
        <v>0</v>
      </c>
      <c r="H112" s="29"/>
      <c r="I112" s="24"/>
    </row>
    <row r="113" spans="1:11" ht="15" x14ac:dyDescent="0.25">
      <c r="A113" s="27">
        <v>2113</v>
      </c>
      <c r="B113" s="24" t="s">
        <v>182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9"/>
      <c r="I113" s="24"/>
    </row>
    <row r="114" spans="1:11" ht="15" x14ac:dyDescent="0.25">
      <c r="A114" s="27">
        <v>2114</v>
      </c>
      <c r="B114" s="24" t="s">
        <v>183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9"/>
      <c r="I114" s="24"/>
    </row>
    <row r="115" spans="1:11" ht="15" x14ac:dyDescent="0.25">
      <c r="A115" s="27">
        <v>2115</v>
      </c>
      <c r="B115" s="24" t="s">
        <v>184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9"/>
      <c r="I115" s="24"/>
    </row>
    <row r="116" spans="1:11" ht="15" x14ac:dyDescent="0.25">
      <c r="A116" s="27">
        <v>2116</v>
      </c>
      <c r="B116" s="24" t="s">
        <v>185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9"/>
      <c r="I116" s="24"/>
    </row>
    <row r="117" spans="1:11" ht="15" x14ac:dyDescent="0.25">
      <c r="A117" s="27">
        <v>2117</v>
      </c>
      <c r="B117" s="24" t="s">
        <v>186</v>
      </c>
      <c r="C117" s="28">
        <v>62669595.18</v>
      </c>
      <c r="D117" s="28">
        <v>62669595.18</v>
      </c>
      <c r="E117" s="28">
        <v>0</v>
      </c>
      <c r="F117" s="28">
        <v>0</v>
      </c>
      <c r="G117" s="28">
        <v>0</v>
      </c>
      <c r="H117" s="29"/>
      <c r="I117" s="24"/>
    </row>
    <row r="118" spans="1:11" ht="15" x14ac:dyDescent="0.25">
      <c r="A118" s="27">
        <v>2118</v>
      </c>
      <c r="B118" s="24" t="s">
        <v>187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9"/>
      <c r="I118" s="24"/>
    </row>
    <row r="119" spans="1:11" ht="15" x14ac:dyDescent="0.25">
      <c r="A119" s="27">
        <v>2119</v>
      </c>
      <c r="B119" s="24" t="s">
        <v>188</v>
      </c>
      <c r="C119" s="28">
        <v>14880157.91</v>
      </c>
      <c r="D119" s="28">
        <v>14880157.91</v>
      </c>
      <c r="E119" s="28">
        <v>0</v>
      </c>
      <c r="F119" s="28">
        <v>0</v>
      </c>
      <c r="G119" s="28">
        <v>0</v>
      </c>
      <c r="H119" s="29"/>
      <c r="I119" s="24"/>
    </row>
    <row r="120" spans="1:11" ht="15" x14ac:dyDescent="0.25">
      <c r="A120" s="27">
        <v>2120</v>
      </c>
      <c r="B120" s="24" t="s">
        <v>189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9"/>
      <c r="I120" s="24"/>
    </row>
    <row r="121" spans="1:11" ht="15" x14ac:dyDescent="0.25">
      <c r="A121" s="27">
        <v>2121</v>
      </c>
      <c r="B121" s="24" t="s">
        <v>190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9"/>
      <c r="I121" s="24"/>
    </row>
    <row r="122" spans="1:11" ht="15" x14ac:dyDescent="0.25">
      <c r="A122" s="27">
        <v>2122</v>
      </c>
      <c r="B122" s="24" t="s">
        <v>191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9"/>
      <c r="I122" s="24"/>
    </row>
    <row r="123" spans="1:11" ht="15" x14ac:dyDescent="0.25">
      <c r="A123" s="27">
        <v>2129</v>
      </c>
      <c r="B123" s="24" t="s">
        <v>192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9"/>
      <c r="I123" s="24"/>
    </row>
    <row r="124" spans="1:11" x14ac:dyDescent="0.2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11" x14ac:dyDescent="0.2">
      <c r="A125" s="23" t="s">
        <v>193</v>
      </c>
      <c r="B125" s="23"/>
      <c r="C125" s="23"/>
      <c r="D125" s="23"/>
      <c r="E125" s="23"/>
      <c r="F125" s="23"/>
      <c r="G125" s="23"/>
      <c r="H125" s="23"/>
      <c r="I125" s="24"/>
    </row>
    <row r="126" spans="1:11" x14ac:dyDescent="0.2">
      <c r="A126" s="26" t="s">
        <v>72</v>
      </c>
      <c r="B126" s="26" t="s">
        <v>73</v>
      </c>
      <c r="C126" s="26" t="s">
        <v>74</v>
      </c>
      <c r="D126" s="26" t="s">
        <v>194</v>
      </c>
      <c r="E126" s="26" t="s">
        <v>89</v>
      </c>
      <c r="F126" s="26"/>
      <c r="G126" s="26"/>
      <c r="H126" s="26"/>
      <c r="I126" s="24"/>
    </row>
    <row r="127" spans="1:11" ht="15" x14ac:dyDescent="0.25">
      <c r="A127" s="27">
        <v>2160</v>
      </c>
      <c r="B127" s="24" t="s">
        <v>195</v>
      </c>
      <c r="C127" s="28">
        <v>1000</v>
      </c>
      <c r="D127" s="29"/>
      <c r="E127" s="29"/>
      <c r="F127" s="29"/>
      <c r="G127" s="29"/>
      <c r="H127" s="29"/>
      <c r="I127" s="24"/>
      <c r="J127" s="24"/>
      <c r="K127" s="24"/>
    </row>
    <row r="128" spans="1:11" ht="15" x14ac:dyDescent="0.25">
      <c r="A128" s="27">
        <v>2161</v>
      </c>
      <c r="B128" s="24" t="s">
        <v>196</v>
      </c>
      <c r="C128" s="28">
        <v>1000</v>
      </c>
      <c r="D128" s="29"/>
      <c r="E128" s="29"/>
      <c r="F128" s="29"/>
      <c r="G128" s="29"/>
      <c r="H128" s="29"/>
      <c r="I128" s="24"/>
      <c r="J128" s="24"/>
      <c r="K128" s="24"/>
    </row>
    <row r="129" spans="1:11" ht="15" x14ac:dyDescent="0.25">
      <c r="A129" s="27">
        <v>2162</v>
      </c>
      <c r="B129" s="24" t="s">
        <v>197</v>
      </c>
      <c r="C129" s="28">
        <v>0</v>
      </c>
      <c r="D129" s="29"/>
      <c r="E129" s="29"/>
      <c r="F129" s="29"/>
      <c r="G129" s="29"/>
      <c r="H129" s="29"/>
      <c r="I129" s="24"/>
      <c r="J129" s="24"/>
      <c r="K129" s="24"/>
    </row>
    <row r="130" spans="1:11" ht="15" x14ac:dyDescent="0.25">
      <c r="A130" s="27">
        <v>2163</v>
      </c>
      <c r="B130" s="24" t="s">
        <v>198</v>
      </c>
      <c r="C130" s="28">
        <v>0</v>
      </c>
      <c r="D130" s="29"/>
      <c r="E130" s="29"/>
      <c r="F130" s="29"/>
      <c r="G130" s="29"/>
      <c r="H130" s="29"/>
      <c r="I130" s="24"/>
      <c r="J130" s="24"/>
      <c r="K130" s="24"/>
    </row>
    <row r="131" spans="1:11" ht="15" x14ac:dyDescent="0.25">
      <c r="A131" s="27">
        <v>2164</v>
      </c>
      <c r="B131" s="24" t="s">
        <v>199</v>
      </c>
      <c r="C131" s="28">
        <v>0</v>
      </c>
      <c r="D131" s="29"/>
      <c r="E131" s="29"/>
      <c r="F131" s="29"/>
      <c r="G131" s="29"/>
      <c r="H131" s="29"/>
      <c r="I131" s="24"/>
      <c r="J131" s="24"/>
      <c r="K131" s="24"/>
    </row>
    <row r="132" spans="1:11" ht="15" x14ac:dyDescent="0.25">
      <c r="A132" s="27">
        <v>2165</v>
      </c>
      <c r="B132" s="24" t="s">
        <v>200</v>
      </c>
      <c r="C132" s="28">
        <v>0</v>
      </c>
      <c r="D132" s="29"/>
      <c r="E132" s="29"/>
      <c r="F132" s="29"/>
      <c r="G132" s="29"/>
      <c r="H132" s="29"/>
      <c r="I132" s="24"/>
      <c r="J132" s="24"/>
      <c r="K132" s="24"/>
    </row>
    <row r="133" spans="1:11" ht="15" x14ac:dyDescent="0.25">
      <c r="A133" s="27">
        <v>2166</v>
      </c>
      <c r="B133" s="24" t="s">
        <v>201</v>
      </c>
      <c r="C133" s="28">
        <v>0</v>
      </c>
      <c r="D133" s="29"/>
      <c r="E133" s="29"/>
      <c r="F133" s="29"/>
      <c r="G133" s="29"/>
      <c r="H133" s="29"/>
      <c r="I133" s="24"/>
      <c r="J133" s="24"/>
      <c r="K133" s="24"/>
    </row>
    <row r="134" spans="1:11" ht="15" x14ac:dyDescent="0.25">
      <c r="A134" s="27">
        <v>2250</v>
      </c>
      <c r="B134" s="24" t="s">
        <v>202</v>
      </c>
      <c r="C134" s="28">
        <v>0</v>
      </c>
      <c r="D134" s="29"/>
      <c r="E134" s="29"/>
      <c r="F134" s="29"/>
      <c r="G134" s="29"/>
      <c r="H134" s="29"/>
      <c r="I134" s="24"/>
      <c r="J134" s="24"/>
      <c r="K134" s="24"/>
    </row>
    <row r="135" spans="1:11" ht="15" x14ac:dyDescent="0.25">
      <c r="A135" s="27">
        <v>2251</v>
      </c>
      <c r="B135" s="24" t="s">
        <v>203</v>
      </c>
      <c r="C135" s="28">
        <v>0</v>
      </c>
      <c r="D135" s="29"/>
      <c r="E135" s="29"/>
      <c r="F135" s="29"/>
      <c r="G135" s="29"/>
      <c r="H135" s="29"/>
      <c r="I135" s="24"/>
      <c r="J135" s="24"/>
      <c r="K135" s="24"/>
    </row>
    <row r="136" spans="1:11" ht="15" x14ac:dyDescent="0.25">
      <c r="A136" s="27">
        <v>2252</v>
      </c>
      <c r="B136" s="24" t="s">
        <v>204</v>
      </c>
      <c r="C136" s="28">
        <v>0</v>
      </c>
      <c r="D136" s="29"/>
      <c r="E136" s="29"/>
      <c r="F136" s="29"/>
      <c r="G136" s="29"/>
      <c r="H136" s="29"/>
      <c r="I136" s="24"/>
      <c r="J136" s="24"/>
      <c r="K136" s="24"/>
    </row>
    <row r="137" spans="1:11" ht="15" x14ac:dyDescent="0.25">
      <c r="A137" s="27">
        <v>2253</v>
      </c>
      <c r="B137" s="24" t="s">
        <v>205</v>
      </c>
      <c r="C137" s="28">
        <v>0</v>
      </c>
      <c r="D137" s="29"/>
      <c r="E137" s="29"/>
      <c r="F137" s="29"/>
      <c r="G137" s="29"/>
      <c r="H137" s="29"/>
      <c r="I137" s="24"/>
      <c r="J137" s="24"/>
      <c r="K137" s="24"/>
    </row>
    <row r="138" spans="1:11" ht="15" x14ac:dyDescent="0.25">
      <c r="A138" s="27">
        <v>2254</v>
      </c>
      <c r="B138" s="24" t="s">
        <v>206</v>
      </c>
      <c r="C138" s="28">
        <v>0</v>
      </c>
      <c r="D138" s="29"/>
      <c r="E138" s="29"/>
      <c r="F138" s="29"/>
      <c r="G138" s="29"/>
      <c r="H138" s="29"/>
      <c r="I138" s="24"/>
      <c r="J138" s="24"/>
      <c r="K138" s="24"/>
    </row>
    <row r="139" spans="1:11" ht="15" x14ac:dyDescent="0.25">
      <c r="A139" s="27">
        <v>2255</v>
      </c>
      <c r="B139" s="24" t="s">
        <v>207</v>
      </c>
      <c r="C139" s="28">
        <v>0</v>
      </c>
      <c r="D139" s="29"/>
      <c r="E139" s="29"/>
      <c r="F139" s="29"/>
      <c r="G139" s="29"/>
      <c r="H139" s="29"/>
      <c r="I139" s="24"/>
      <c r="J139" s="24"/>
      <c r="K139" s="24"/>
    </row>
    <row r="140" spans="1:11" ht="15" x14ac:dyDescent="0.25">
      <c r="A140" s="27">
        <v>2256</v>
      </c>
      <c r="B140" s="24" t="s">
        <v>208</v>
      </c>
      <c r="C140" s="28">
        <v>0</v>
      </c>
      <c r="D140" s="29"/>
      <c r="E140" s="29"/>
      <c r="F140" s="29"/>
      <c r="G140" s="29"/>
      <c r="H140" s="29"/>
      <c r="I140" s="24"/>
      <c r="J140" s="24"/>
      <c r="K140" s="24"/>
    </row>
    <row r="141" spans="1:1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x14ac:dyDescent="0.2">
      <c r="A142" s="23" t="s">
        <v>209</v>
      </c>
      <c r="B142" s="23"/>
      <c r="C142" s="23"/>
      <c r="D142" s="23"/>
      <c r="E142" s="23"/>
      <c r="F142" s="23"/>
      <c r="G142" s="23"/>
      <c r="H142" s="23"/>
      <c r="I142" s="24"/>
    </row>
    <row r="143" spans="1:11" x14ac:dyDescent="0.2">
      <c r="A143" s="35" t="s">
        <v>72</v>
      </c>
      <c r="B143" s="35" t="s">
        <v>73</v>
      </c>
      <c r="C143" s="35" t="s">
        <v>74</v>
      </c>
      <c r="D143" s="35" t="s">
        <v>194</v>
      </c>
      <c r="E143" s="35" t="s">
        <v>89</v>
      </c>
      <c r="F143" s="35"/>
      <c r="G143" s="35"/>
      <c r="H143" s="35"/>
      <c r="I143" s="24"/>
    </row>
    <row r="144" spans="1:11" ht="15" x14ac:dyDescent="0.25">
      <c r="A144" s="27">
        <v>2159</v>
      </c>
      <c r="B144" s="24" t="s">
        <v>210</v>
      </c>
      <c r="C144" s="28">
        <v>0</v>
      </c>
      <c r="D144" s="29"/>
      <c r="E144" s="29"/>
      <c r="F144" s="29"/>
      <c r="G144" s="29"/>
      <c r="H144" s="29"/>
      <c r="I144" s="24"/>
      <c r="J144" s="24"/>
    </row>
    <row r="145" spans="1:10" x14ac:dyDescent="0.2">
      <c r="A145" s="27">
        <v>2199</v>
      </c>
      <c r="B145" s="24" t="s">
        <v>211</v>
      </c>
      <c r="C145" s="28">
        <v>0</v>
      </c>
      <c r="D145" s="24"/>
      <c r="E145" s="24"/>
      <c r="F145" s="24"/>
      <c r="G145" s="24"/>
      <c r="H145" s="24"/>
      <c r="I145" s="24"/>
      <c r="J145" s="24"/>
    </row>
    <row r="146" spans="1:10" x14ac:dyDescent="0.2">
      <c r="A146" s="27">
        <v>2240</v>
      </c>
      <c r="B146" s="24" t="s">
        <v>212</v>
      </c>
      <c r="C146" s="28">
        <v>0</v>
      </c>
      <c r="D146" s="24"/>
      <c r="E146" s="24"/>
      <c r="F146" s="24"/>
      <c r="G146" s="24"/>
      <c r="H146" s="24"/>
      <c r="I146" s="24"/>
      <c r="J146" s="24"/>
    </row>
    <row r="147" spans="1:10" x14ac:dyDescent="0.2">
      <c r="A147" s="27">
        <v>2241</v>
      </c>
      <c r="B147" s="24" t="s">
        <v>213</v>
      </c>
      <c r="C147" s="28">
        <v>0</v>
      </c>
      <c r="D147" s="24"/>
      <c r="E147" s="24"/>
      <c r="F147" s="24"/>
      <c r="G147" s="24"/>
      <c r="H147" s="24"/>
      <c r="I147" s="24"/>
      <c r="J147" s="24"/>
    </row>
    <row r="148" spans="1:10" x14ac:dyDescent="0.2">
      <c r="A148" s="27">
        <v>2242</v>
      </c>
      <c r="B148" s="24" t="s">
        <v>214</v>
      </c>
      <c r="C148" s="28">
        <v>0</v>
      </c>
      <c r="D148" s="24"/>
      <c r="E148" s="24"/>
      <c r="F148" s="24"/>
      <c r="G148" s="24"/>
      <c r="H148" s="24"/>
      <c r="I148" s="24"/>
      <c r="J148" s="24"/>
    </row>
    <row r="149" spans="1:10" x14ac:dyDescent="0.2">
      <c r="A149" s="27">
        <v>2249</v>
      </c>
      <c r="B149" s="24" t="s">
        <v>215</v>
      </c>
      <c r="C149" s="28">
        <v>0</v>
      </c>
      <c r="D149" s="24"/>
      <c r="E149" s="24"/>
      <c r="F149" s="24"/>
      <c r="G149" s="24"/>
      <c r="H149" s="24"/>
      <c r="I149" s="24"/>
      <c r="J149" s="24"/>
    </row>
    <row r="150" spans="1:10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x14ac:dyDescent="0.2">
      <c r="A151" s="24"/>
      <c r="B151" s="24" t="s">
        <v>216</v>
      </c>
      <c r="C151" s="24"/>
      <c r="D151" s="24"/>
      <c r="E151" s="24"/>
      <c r="F151" s="24"/>
      <c r="G151" s="24"/>
      <c r="H151" s="24"/>
      <c r="I151" s="24"/>
      <c r="J151" s="24"/>
    </row>
    <row r="152" spans="1:10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1:10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1:10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0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1:10" x14ac:dyDescent="0.2">
      <c r="A156" s="24"/>
      <c r="B156" s="36" t="s">
        <v>217</v>
      </c>
      <c r="C156" s="24"/>
      <c r="D156" s="36" t="s">
        <v>218</v>
      </c>
      <c r="E156" s="36"/>
      <c r="F156" s="24"/>
      <c r="G156" s="24"/>
      <c r="H156" s="24"/>
      <c r="I156" s="24"/>
      <c r="J156" s="24"/>
    </row>
    <row r="157" spans="1:10" ht="12.75" x14ac:dyDescent="0.2">
      <c r="A157" s="24"/>
      <c r="B157" s="37" t="s">
        <v>219</v>
      </c>
      <c r="C157" s="24"/>
      <c r="D157" s="37" t="s">
        <v>220</v>
      </c>
      <c r="E157" s="36"/>
      <c r="F157" s="24"/>
      <c r="G157" s="24"/>
      <c r="H157" s="24"/>
      <c r="I157" s="24"/>
      <c r="J157" s="24"/>
    </row>
    <row r="158" spans="1:10" ht="12.75" x14ac:dyDescent="0.2">
      <c r="A158" s="24"/>
      <c r="B158" s="37" t="s">
        <v>221</v>
      </c>
      <c r="C158" s="24"/>
      <c r="D158" s="37" t="s">
        <v>222</v>
      </c>
      <c r="E158" s="36"/>
      <c r="F158" s="24"/>
      <c r="G158" s="24"/>
      <c r="H158" s="24"/>
      <c r="I158" s="24"/>
      <c r="J158" s="24"/>
    </row>
    <row r="159" spans="1:10" x14ac:dyDescent="0.2">
      <c r="A159" s="24"/>
      <c r="B159" s="36"/>
      <c r="C159" s="36"/>
      <c r="D159" s="36"/>
      <c r="E159" s="24"/>
      <c r="F159" s="24"/>
      <c r="G159" s="24"/>
      <c r="H159" s="24"/>
      <c r="I159" s="24"/>
      <c r="J159" s="24"/>
    </row>
    <row r="160" spans="1:10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1:10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1:10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0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1:10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1C3AB-CC4B-492E-B569-3626186A7318}">
  <sheetPr>
    <tabColor rgb="FFFFC000"/>
  </sheetPr>
  <dimension ref="A1:H42"/>
  <sheetViews>
    <sheetView workbookViewId="0">
      <selection activeCell="C42" sqref="C42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8" ht="18.95" customHeight="1" x14ac:dyDescent="0.2">
      <c r="A1" s="134" t="s">
        <v>0</v>
      </c>
      <c r="B1" s="134"/>
      <c r="C1" s="134"/>
      <c r="D1" s="49" t="s">
        <v>66</v>
      </c>
      <c r="E1" s="50">
        <v>2023</v>
      </c>
    </row>
    <row r="2" spans="1:8" ht="18.95" customHeight="1" x14ac:dyDescent="0.2">
      <c r="A2" s="134" t="s">
        <v>416</v>
      </c>
      <c r="B2" s="134"/>
      <c r="C2" s="134"/>
      <c r="D2" s="49" t="s">
        <v>68</v>
      </c>
      <c r="E2" s="50" t="s">
        <v>4</v>
      </c>
    </row>
    <row r="3" spans="1:8" ht="18.95" customHeight="1" x14ac:dyDescent="0.2">
      <c r="A3" s="134" t="s">
        <v>5</v>
      </c>
      <c r="B3" s="134"/>
      <c r="C3" s="134"/>
      <c r="D3" s="49" t="s">
        <v>69</v>
      </c>
      <c r="E3" s="50">
        <v>4</v>
      </c>
    </row>
    <row r="4" spans="1:8" x14ac:dyDescent="0.2">
      <c r="A4" s="52" t="s">
        <v>70</v>
      </c>
      <c r="B4" s="53"/>
      <c r="C4" s="53"/>
      <c r="D4" s="53"/>
      <c r="E4" s="53"/>
    </row>
    <row r="5" spans="1:8" s="54" customFormat="1" x14ac:dyDescent="0.2"/>
    <row r="6" spans="1:8" x14ac:dyDescent="0.2">
      <c r="A6" s="53" t="s">
        <v>417</v>
      </c>
      <c r="B6" s="53"/>
      <c r="C6" s="53"/>
      <c r="D6" s="53"/>
      <c r="E6" s="53"/>
    </row>
    <row r="7" spans="1:8" x14ac:dyDescent="0.2">
      <c r="A7" s="55" t="s">
        <v>72</v>
      </c>
      <c r="B7" s="55" t="s">
        <v>73</v>
      </c>
      <c r="C7" s="55" t="s">
        <v>74</v>
      </c>
      <c r="D7" s="55" t="s">
        <v>75</v>
      </c>
      <c r="E7" s="55" t="s">
        <v>194</v>
      </c>
    </row>
    <row r="8" spans="1:8" ht="15" x14ac:dyDescent="0.25">
      <c r="A8" s="56">
        <v>3110</v>
      </c>
      <c r="B8" s="54" t="s">
        <v>275</v>
      </c>
      <c r="C8" s="57">
        <v>1213352127.5699999</v>
      </c>
      <c r="D8" s="29"/>
      <c r="E8" s="29"/>
      <c r="F8" s="54"/>
    </row>
    <row r="9" spans="1:8" ht="15" x14ac:dyDescent="0.25">
      <c r="A9" s="56">
        <v>3120</v>
      </c>
      <c r="B9" s="54" t="s">
        <v>418</v>
      </c>
      <c r="C9" s="57">
        <v>1071128.43</v>
      </c>
      <c r="D9" s="29"/>
      <c r="E9" s="29"/>
      <c r="F9" s="54"/>
    </row>
    <row r="10" spans="1:8" ht="15" x14ac:dyDescent="0.25">
      <c r="A10" s="56">
        <v>3130</v>
      </c>
      <c r="B10" s="54" t="s">
        <v>419</v>
      </c>
      <c r="C10" s="57">
        <v>0</v>
      </c>
      <c r="D10" s="29"/>
      <c r="E10" s="29"/>
      <c r="F10" s="54"/>
    </row>
    <row r="11" spans="1:8" x14ac:dyDescent="0.2">
      <c r="A11" s="54"/>
      <c r="B11" s="54"/>
      <c r="C11" s="54"/>
      <c r="D11" s="54"/>
      <c r="E11" s="54"/>
      <c r="F11" s="54"/>
    </row>
    <row r="12" spans="1:8" x14ac:dyDescent="0.2">
      <c r="A12" s="53" t="s">
        <v>420</v>
      </c>
      <c r="B12" s="53"/>
      <c r="C12" s="53"/>
      <c r="D12" s="53"/>
      <c r="E12" s="53"/>
    </row>
    <row r="13" spans="1:8" x14ac:dyDescent="0.2">
      <c r="A13" s="55" t="s">
        <v>72</v>
      </c>
      <c r="B13" s="55" t="s">
        <v>73</v>
      </c>
      <c r="C13" s="55" t="s">
        <v>74</v>
      </c>
      <c r="D13" s="55" t="s">
        <v>421</v>
      </c>
      <c r="E13" s="55"/>
    </row>
    <row r="14" spans="1:8" ht="15" x14ac:dyDescent="0.25">
      <c r="A14" s="56">
        <v>3210</v>
      </c>
      <c r="B14" s="54" t="s">
        <v>422</v>
      </c>
      <c r="C14" s="57">
        <v>30137355.09</v>
      </c>
      <c r="D14" s="29"/>
      <c r="E14" s="29"/>
      <c r="F14" s="54"/>
      <c r="G14" s="54"/>
      <c r="H14" s="54"/>
    </row>
    <row r="15" spans="1:8" ht="15" x14ac:dyDescent="0.25">
      <c r="A15" s="56">
        <v>3220</v>
      </c>
      <c r="B15" s="54" t="s">
        <v>423</v>
      </c>
      <c r="C15" s="57">
        <v>-346307170.62</v>
      </c>
      <c r="D15" s="29"/>
      <c r="E15" s="29"/>
      <c r="F15" s="54"/>
      <c r="G15" s="54"/>
      <c r="H15" s="54"/>
    </row>
    <row r="16" spans="1:8" ht="15" x14ac:dyDescent="0.25">
      <c r="A16" s="56">
        <v>3230</v>
      </c>
      <c r="B16" s="54" t="s">
        <v>424</v>
      </c>
      <c r="C16" s="57">
        <v>255910619.47</v>
      </c>
      <c r="D16" s="29"/>
      <c r="E16" s="29"/>
      <c r="F16" s="54"/>
      <c r="G16" s="54"/>
      <c r="H16" s="54"/>
    </row>
    <row r="17" spans="1:8" x14ac:dyDescent="0.2">
      <c r="A17" s="56">
        <v>3231</v>
      </c>
      <c r="B17" s="54" t="s">
        <v>425</v>
      </c>
      <c r="C17" s="57">
        <v>255910619.47</v>
      </c>
      <c r="D17" s="54"/>
      <c r="E17" s="54"/>
      <c r="F17" s="54"/>
      <c r="G17" s="54"/>
      <c r="H17" s="54"/>
    </row>
    <row r="18" spans="1:8" x14ac:dyDescent="0.2">
      <c r="A18" s="56">
        <v>3232</v>
      </c>
      <c r="B18" s="54" t="s">
        <v>426</v>
      </c>
      <c r="C18" s="57">
        <v>0</v>
      </c>
      <c r="D18" s="54"/>
      <c r="E18" s="54"/>
      <c r="F18" s="54"/>
      <c r="G18" s="54"/>
      <c r="H18" s="54"/>
    </row>
    <row r="19" spans="1:8" x14ac:dyDescent="0.2">
      <c r="A19" s="56">
        <v>3233</v>
      </c>
      <c r="B19" s="54" t="s">
        <v>427</v>
      </c>
      <c r="C19" s="57">
        <v>0</v>
      </c>
      <c r="D19" s="54"/>
      <c r="E19" s="54"/>
      <c r="F19" s="54"/>
      <c r="G19" s="54"/>
      <c r="H19" s="54"/>
    </row>
    <row r="20" spans="1:8" x14ac:dyDescent="0.2">
      <c r="A20" s="56">
        <v>3239</v>
      </c>
      <c r="B20" s="54" t="s">
        <v>428</v>
      </c>
      <c r="C20" s="57">
        <v>0</v>
      </c>
      <c r="D20" s="54"/>
      <c r="E20" s="54"/>
      <c r="F20" s="54"/>
      <c r="G20" s="54"/>
      <c r="H20" s="54"/>
    </row>
    <row r="21" spans="1:8" x14ac:dyDescent="0.2">
      <c r="A21" s="56">
        <v>3240</v>
      </c>
      <c r="B21" s="54" t="s">
        <v>429</v>
      </c>
      <c r="C21" s="57">
        <v>0</v>
      </c>
      <c r="D21" s="54"/>
      <c r="E21" s="54"/>
      <c r="F21" s="54"/>
      <c r="G21" s="54"/>
      <c r="H21" s="54"/>
    </row>
    <row r="22" spans="1:8" x14ac:dyDescent="0.2">
      <c r="A22" s="56">
        <v>3241</v>
      </c>
      <c r="B22" s="54" t="s">
        <v>430</v>
      </c>
      <c r="C22" s="57">
        <v>0</v>
      </c>
      <c r="D22" s="54"/>
      <c r="E22" s="54"/>
      <c r="F22" s="54"/>
      <c r="G22" s="54"/>
      <c r="H22" s="54"/>
    </row>
    <row r="23" spans="1:8" x14ac:dyDescent="0.2">
      <c r="A23" s="56">
        <v>3242</v>
      </c>
      <c r="B23" s="54" t="s">
        <v>431</v>
      </c>
      <c r="C23" s="57">
        <v>0</v>
      </c>
      <c r="D23" s="54"/>
      <c r="E23" s="54"/>
      <c r="F23" s="54"/>
      <c r="G23" s="54"/>
      <c r="H23" s="54"/>
    </row>
    <row r="24" spans="1:8" x14ac:dyDescent="0.2">
      <c r="A24" s="56">
        <v>3243</v>
      </c>
      <c r="B24" s="54" t="s">
        <v>432</v>
      </c>
      <c r="C24" s="57">
        <v>0</v>
      </c>
      <c r="D24" s="54"/>
      <c r="E24" s="54"/>
      <c r="F24" s="54"/>
      <c r="G24" s="54"/>
      <c r="H24" s="54"/>
    </row>
    <row r="25" spans="1:8" x14ac:dyDescent="0.2">
      <c r="A25" s="56">
        <v>3250</v>
      </c>
      <c r="B25" s="54" t="s">
        <v>433</v>
      </c>
      <c r="C25" s="57">
        <v>0</v>
      </c>
      <c r="D25" s="54"/>
      <c r="E25" s="54"/>
      <c r="F25" s="54"/>
      <c r="G25" s="54"/>
      <c r="H25" s="54"/>
    </row>
    <row r="26" spans="1:8" x14ac:dyDescent="0.2">
      <c r="A26" s="56">
        <v>3251</v>
      </c>
      <c r="B26" s="54" t="s">
        <v>434</v>
      </c>
      <c r="C26" s="57">
        <v>0</v>
      </c>
      <c r="D26" s="54"/>
      <c r="E26" s="54"/>
      <c r="F26" s="54"/>
      <c r="G26" s="54"/>
      <c r="H26" s="54"/>
    </row>
    <row r="27" spans="1:8" x14ac:dyDescent="0.2">
      <c r="A27" s="56">
        <v>3252</v>
      </c>
      <c r="B27" s="54" t="s">
        <v>435</v>
      </c>
      <c r="C27" s="57">
        <v>0</v>
      </c>
      <c r="D27" s="54"/>
      <c r="E27" s="54"/>
      <c r="F27" s="54"/>
      <c r="G27" s="54"/>
      <c r="H27" s="54"/>
    </row>
    <row r="28" spans="1:8" x14ac:dyDescent="0.2">
      <c r="A28" s="54"/>
      <c r="B28" s="54"/>
      <c r="C28" s="54"/>
      <c r="D28" s="54"/>
      <c r="E28" s="54"/>
      <c r="F28" s="54"/>
      <c r="G28" s="54"/>
      <c r="H28" s="54"/>
    </row>
    <row r="29" spans="1:8" x14ac:dyDescent="0.2">
      <c r="A29" s="54"/>
      <c r="B29" s="24" t="s">
        <v>216</v>
      </c>
      <c r="C29" s="54"/>
      <c r="D29" s="54"/>
      <c r="E29" s="54"/>
      <c r="F29" s="54"/>
      <c r="G29" s="54"/>
      <c r="H29" s="54"/>
    </row>
    <row r="30" spans="1:8" x14ac:dyDescent="0.2">
      <c r="A30" s="54"/>
      <c r="B30" s="54"/>
      <c r="C30" s="54"/>
      <c r="D30" s="54"/>
      <c r="E30" s="54"/>
      <c r="F30" s="54"/>
      <c r="G30" s="54"/>
      <c r="H30" s="54"/>
    </row>
    <row r="31" spans="1:8" x14ac:dyDescent="0.2">
      <c r="A31" s="54"/>
      <c r="B31" s="54"/>
      <c r="C31" s="54"/>
      <c r="D31" s="54"/>
      <c r="E31" s="54"/>
      <c r="F31" s="54"/>
      <c r="G31" s="54"/>
      <c r="H31" s="54"/>
    </row>
    <row r="32" spans="1:8" x14ac:dyDescent="0.2">
      <c r="A32" s="54"/>
      <c r="B32" s="54"/>
      <c r="C32" s="54"/>
      <c r="D32" s="54"/>
      <c r="E32" s="54"/>
      <c r="F32" s="54"/>
      <c r="G32" s="54"/>
      <c r="H32" s="54"/>
    </row>
    <row r="33" spans="1:8" x14ac:dyDescent="0.2">
      <c r="A33" s="54"/>
      <c r="B33" s="54"/>
      <c r="C33" s="54"/>
      <c r="D33" s="54"/>
      <c r="E33" s="54"/>
      <c r="F33" s="54"/>
      <c r="G33" s="54"/>
      <c r="H33" s="54"/>
    </row>
    <row r="34" spans="1:8" x14ac:dyDescent="0.2">
      <c r="A34" s="54"/>
      <c r="B34" s="24"/>
      <c r="C34" s="24"/>
      <c r="D34" s="24"/>
      <c r="E34" s="24"/>
      <c r="F34" s="54"/>
      <c r="G34" s="54"/>
      <c r="H34" s="54"/>
    </row>
    <row r="35" spans="1:8" x14ac:dyDescent="0.2">
      <c r="A35" s="54"/>
      <c r="B35" s="36" t="s">
        <v>217</v>
      </c>
      <c r="C35" s="36" t="s">
        <v>218</v>
      </c>
      <c r="D35" s="36"/>
      <c r="E35" s="24"/>
      <c r="F35" s="54"/>
      <c r="G35" s="54"/>
      <c r="H35" s="54"/>
    </row>
    <row r="36" spans="1:8" ht="12.75" x14ac:dyDescent="0.2">
      <c r="A36" s="54"/>
      <c r="B36" s="37" t="s">
        <v>219</v>
      </c>
      <c r="C36" s="37" t="s">
        <v>220</v>
      </c>
      <c r="D36" s="36"/>
      <c r="E36" s="24"/>
      <c r="F36" s="54"/>
      <c r="G36" s="54"/>
      <c r="H36" s="54"/>
    </row>
    <row r="37" spans="1:8" ht="12.75" x14ac:dyDescent="0.2">
      <c r="A37" s="54"/>
      <c r="B37" s="37" t="s">
        <v>221</v>
      </c>
      <c r="C37" s="37" t="s">
        <v>222</v>
      </c>
      <c r="D37" s="36"/>
      <c r="E37" s="24"/>
      <c r="F37" s="54"/>
      <c r="G37" s="54"/>
      <c r="H37" s="54"/>
    </row>
    <row r="38" spans="1:8" x14ac:dyDescent="0.2">
      <c r="A38" s="54"/>
      <c r="B38" s="36"/>
      <c r="C38" s="36"/>
      <c r="D38" s="36"/>
      <c r="E38" s="24"/>
      <c r="F38" s="54"/>
      <c r="G38" s="54"/>
      <c r="H38" s="54"/>
    </row>
    <row r="39" spans="1:8" x14ac:dyDescent="0.2">
      <c r="A39" s="54"/>
      <c r="B39" s="54"/>
      <c r="C39" s="54"/>
      <c r="D39" s="54"/>
      <c r="E39" s="54"/>
      <c r="F39" s="54"/>
      <c r="G39" s="54"/>
      <c r="H39" s="54"/>
    </row>
    <row r="40" spans="1:8" x14ac:dyDescent="0.2">
      <c r="A40" s="54"/>
      <c r="B40" s="54"/>
      <c r="C40" s="54"/>
      <c r="D40" s="54"/>
      <c r="E40" s="54"/>
      <c r="F40" s="54"/>
      <c r="G40" s="54"/>
      <c r="H40" s="54"/>
    </row>
    <row r="41" spans="1:8" x14ac:dyDescent="0.2">
      <c r="A41" s="54"/>
      <c r="B41" s="54"/>
      <c r="C41" s="54"/>
      <c r="D41" s="54"/>
      <c r="E41" s="54"/>
      <c r="F41" s="54"/>
      <c r="G41" s="54"/>
      <c r="H41" s="54"/>
    </row>
    <row r="42" spans="1:8" x14ac:dyDescent="0.2">
      <c r="A42" s="54"/>
      <c r="B42" s="54"/>
      <c r="C42" s="54"/>
      <c r="D42" s="54"/>
      <c r="E42" s="54"/>
      <c r="F42" s="54"/>
      <c r="G42" s="54"/>
      <c r="H42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C4485-A28E-4532-8726-64F0769BF3C1}">
  <sheetPr>
    <tabColor rgb="FFFFC000"/>
  </sheetPr>
  <dimension ref="A1:K14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7109375" style="51" bestFit="1" customWidth="1"/>
    <col min="4" max="4" width="16.42578125" style="51" bestFit="1" customWidth="1"/>
    <col min="5" max="5" width="19.140625" style="51" customWidth="1"/>
    <col min="6" max="8" width="9.140625" style="51"/>
    <col min="9" max="9" width="41.7109375" style="51" customWidth="1"/>
    <col min="10" max="10" width="16.140625" style="51" customWidth="1"/>
    <col min="11" max="11" width="11.7109375" style="51" bestFit="1" customWidth="1"/>
    <col min="12" max="16384" width="9.140625" style="51"/>
  </cols>
  <sheetData>
    <row r="1" spans="1:9" s="58" customFormat="1" ht="18.95" customHeight="1" x14ac:dyDescent="0.25">
      <c r="A1" s="134" t="s">
        <v>0</v>
      </c>
      <c r="B1" s="134"/>
      <c r="C1" s="134"/>
      <c r="D1" s="49" t="s">
        <v>66</v>
      </c>
      <c r="E1" s="50">
        <v>2023</v>
      </c>
    </row>
    <row r="2" spans="1:9" s="58" customFormat="1" ht="18.95" customHeight="1" x14ac:dyDescent="0.25">
      <c r="A2" s="134" t="s">
        <v>436</v>
      </c>
      <c r="B2" s="134"/>
      <c r="C2" s="134"/>
      <c r="D2" s="49" t="s">
        <v>68</v>
      </c>
      <c r="E2" s="50" t="s">
        <v>4</v>
      </c>
    </row>
    <row r="3" spans="1:9" s="58" customFormat="1" ht="18.95" customHeight="1" x14ac:dyDescent="0.25">
      <c r="A3" s="134" t="s">
        <v>5</v>
      </c>
      <c r="B3" s="134"/>
      <c r="C3" s="134"/>
      <c r="D3" s="49" t="s">
        <v>69</v>
      </c>
      <c r="E3" s="50">
        <v>4</v>
      </c>
    </row>
    <row r="4" spans="1:9" x14ac:dyDescent="0.2">
      <c r="A4" s="52" t="s">
        <v>70</v>
      </c>
      <c r="B4" s="53"/>
      <c r="C4" s="53"/>
      <c r="D4" s="53"/>
      <c r="E4" s="53"/>
    </row>
    <row r="5" spans="1:9" s="54" customFormat="1" x14ac:dyDescent="0.2"/>
    <row r="6" spans="1:9" x14ac:dyDescent="0.2">
      <c r="A6" s="53" t="s">
        <v>437</v>
      </c>
      <c r="B6" s="53"/>
      <c r="C6" s="53"/>
      <c r="D6" s="53"/>
      <c r="E6" s="53"/>
    </row>
    <row r="7" spans="1:9" x14ac:dyDescent="0.2">
      <c r="A7" s="55" t="s">
        <v>72</v>
      </c>
      <c r="B7" s="55" t="s">
        <v>438</v>
      </c>
      <c r="C7" s="59">
        <v>2023</v>
      </c>
      <c r="D7" s="59">
        <v>2022</v>
      </c>
      <c r="E7" s="55"/>
    </row>
    <row r="8" spans="1:9" ht="15" x14ac:dyDescent="0.25">
      <c r="A8" s="56">
        <v>1111</v>
      </c>
      <c r="B8" s="54" t="s">
        <v>439</v>
      </c>
      <c r="C8" s="57">
        <v>0</v>
      </c>
      <c r="D8" s="57">
        <v>0</v>
      </c>
      <c r="E8" s="29"/>
      <c r="F8" s="54"/>
      <c r="G8" s="54"/>
      <c r="H8" s="54"/>
      <c r="I8" s="54"/>
    </row>
    <row r="9" spans="1:9" ht="15" x14ac:dyDescent="0.25">
      <c r="A9" s="56">
        <v>1112</v>
      </c>
      <c r="B9" s="54" t="s">
        <v>440</v>
      </c>
      <c r="C9" s="57">
        <v>354274345.69</v>
      </c>
      <c r="D9" s="57">
        <v>324551115.92000002</v>
      </c>
      <c r="E9" s="29"/>
      <c r="F9" s="54"/>
      <c r="G9" s="54"/>
      <c r="H9" s="54"/>
      <c r="I9" s="54"/>
    </row>
    <row r="10" spans="1:9" ht="15" x14ac:dyDescent="0.25">
      <c r="A10" s="56">
        <v>1113</v>
      </c>
      <c r="B10" s="54" t="s">
        <v>441</v>
      </c>
      <c r="C10" s="57">
        <v>0</v>
      </c>
      <c r="D10" s="57">
        <v>0</v>
      </c>
      <c r="E10" s="29"/>
      <c r="F10" s="54"/>
      <c r="G10" s="54"/>
      <c r="H10" s="54"/>
      <c r="I10" s="54"/>
    </row>
    <row r="11" spans="1:9" ht="15" x14ac:dyDescent="0.25">
      <c r="A11" s="56">
        <v>1114</v>
      </c>
      <c r="B11" s="54" t="s">
        <v>76</v>
      </c>
      <c r="C11" s="57">
        <v>0</v>
      </c>
      <c r="D11" s="57">
        <v>0</v>
      </c>
      <c r="E11" s="29"/>
      <c r="F11" s="54"/>
      <c r="G11" s="54"/>
      <c r="H11" s="54"/>
      <c r="I11" s="54"/>
    </row>
    <row r="12" spans="1:9" ht="15" x14ac:dyDescent="0.25">
      <c r="A12" s="56">
        <v>1115</v>
      </c>
      <c r="B12" s="54" t="s">
        <v>77</v>
      </c>
      <c r="C12" s="57">
        <v>0</v>
      </c>
      <c r="D12" s="57">
        <v>0</v>
      </c>
      <c r="E12" s="29"/>
      <c r="F12" s="54"/>
      <c r="G12" s="54"/>
      <c r="H12" s="54"/>
      <c r="I12" s="54"/>
    </row>
    <row r="13" spans="1:9" ht="15" x14ac:dyDescent="0.25">
      <c r="A13" s="56">
        <v>1116</v>
      </c>
      <c r="B13" s="54" t="s">
        <v>442</v>
      </c>
      <c r="C13" s="57">
        <v>0</v>
      </c>
      <c r="D13" s="57">
        <v>0</v>
      </c>
      <c r="E13" s="29"/>
      <c r="F13" s="54"/>
      <c r="G13" s="54"/>
      <c r="H13" s="54"/>
      <c r="I13" s="54"/>
    </row>
    <row r="14" spans="1:9" ht="15" x14ac:dyDescent="0.25">
      <c r="A14" s="56">
        <v>1119</v>
      </c>
      <c r="B14" s="54" t="s">
        <v>443</v>
      </c>
      <c r="C14" s="57">
        <v>0</v>
      </c>
      <c r="D14" s="57">
        <v>0</v>
      </c>
      <c r="E14" s="29"/>
      <c r="F14" s="54"/>
      <c r="G14" s="54"/>
      <c r="H14" s="54"/>
      <c r="I14" s="54"/>
    </row>
    <row r="15" spans="1:9" ht="15" x14ac:dyDescent="0.25">
      <c r="A15" s="60">
        <v>1110</v>
      </c>
      <c r="B15" s="61" t="s">
        <v>444</v>
      </c>
      <c r="C15" s="62">
        <v>354274345.69</v>
      </c>
      <c r="D15" s="62">
        <v>324551115.92000002</v>
      </c>
      <c r="E15" s="29"/>
      <c r="F15" s="54"/>
      <c r="G15" s="54"/>
      <c r="H15" s="54"/>
      <c r="I15" s="54"/>
    </row>
    <row r="16" spans="1:9" x14ac:dyDescent="0.2">
      <c r="A16" s="54"/>
      <c r="B16" s="54"/>
      <c r="C16" s="54"/>
      <c r="D16" s="54"/>
      <c r="E16" s="54"/>
      <c r="F16" s="54"/>
      <c r="G16" s="54"/>
      <c r="H16" s="54"/>
      <c r="I16" s="54"/>
    </row>
    <row r="17" spans="1:9" x14ac:dyDescent="0.2">
      <c r="A17" s="54"/>
      <c r="B17" s="54"/>
      <c r="C17" s="54"/>
      <c r="D17" s="54"/>
      <c r="E17" s="54"/>
      <c r="F17" s="54"/>
      <c r="G17" s="54"/>
      <c r="H17" s="54"/>
      <c r="I17" s="54"/>
    </row>
    <row r="18" spans="1:9" x14ac:dyDescent="0.2">
      <c r="A18" s="53" t="s">
        <v>445</v>
      </c>
      <c r="B18" s="53"/>
      <c r="C18" s="53"/>
      <c r="D18" s="53"/>
      <c r="E18" s="54"/>
    </row>
    <row r="19" spans="1:9" x14ac:dyDescent="0.2">
      <c r="A19" s="55" t="s">
        <v>72</v>
      </c>
      <c r="B19" s="55" t="s">
        <v>438</v>
      </c>
      <c r="C19" s="63" t="s">
        <v>446</v>
      </c>
      <c r="D19" s="63" t="s">
        <v>447</v>
      </c>
      <c r="E19" s="54"/>
    </row>
    <row r="20" spans="1:9" x14ac:dyDescent="0.2">
      <c r="A20" s="60">
        <v>1230</v>
      </c>
      <c r="B20" s="61" t="s">
        <v>127</v>
      </c>
      <c r="C20" s="62">
        <v>1623861.71</v>
      </c>
      <c r="D20" s="62">
        <v>1623861.71</v>
      </c>
      <c r="E20" s="54"/>
      <c r="F20" s="54"/>
      <c r="G20" s="54"/>
      <c r="H20" s="54"/>
      <c r="I20" s="54"/>
    </row>
    <row r="21" spans="1:9" x14ac:dyDescent="0.2">
      <c r="A21" s="56">
        <v>1231</v>
      </c>
      <c r="B21" s="54" t="s">
        <v>128</v>
      </c>
      <c r="C21" s="57">
        <v>0</v>
      </c>
      <c r="D21" s="57">
        <v>0</v>
      </c>
      <c r="E21" s="54"/>
      <c r="F21" s="54"/>
      <c r="G21" s="54"/>
      <c r="H21" s="54"/>
      <c r="I21" s="54"/>
    </row>
    <row r="22" spans="1:9" x14ac:dyDescent="0.2">
      <c r="A22" s="56">
        <v>1232</v>
      </c>
      <c r="B22" s="54" t="s">
        <v>129</v>
      </c>
      <c r="C22" s="57">
        <v>0</v>
      </c>
      <c r="D22" s="57">
        <v>0</v>
      </c>
      <c r="E22" s="54"/>
      <c r="F22" s="54"/>
      <c r="G22" s="54"/>
      <c r="H22" s="54"/>
      <c r="I22" s="54"/>
    </row>
    <row r="23" spans="1:9" x14ac:dyDescent="0.2">
      <c r="A23" s="56">
        <v>1233</v>
      </c>
      <c r="B23" s="54" t="s">
        <v>130</v>
      </c>
      <c r="C23" s="57">
        <v>0</v>
      </c>
      <c r="D23" s="57">
        <v>0</v>
      </c>
      <c r="E23" s="54"/>
      <c r="F23" s="54"/>
      <c r="G23" s="54"/>
      <c r="H23" s="54"/>
      <c r="I23" s="54"/>
    </row>
    <row r="24" spans="1:9" x14ac:dyDescent="0.2">
      <c r="A24" s="56">
        <v>1234</v>
      </c>
      <c r="B24" s="54" t="s">
        <v>131</v>
      </c>
      <c r="C24" s="57">
        <v>0</v>
      </c>
      <c r="D24" s="57">
        <v>0</v>
      </c>
      <c r="E24" s="54"/>
      <c r="F24" s="54"/>
      <c r="G24" s="54"/>
      <c r="H24" s="54"/>
      <c r="I24" s="54"/>
    </row>
    <row r="25" spans="1:9" x14ac:dyDescent="0.2">
      <c r="A25" s="56">
        <v>1235</v>
      </c>
      <c r="B25" s="54" t="s">
        <v>132</v>
      </c>
      <c r="C25" s="57">
        <v>0</v>
      </c>
      <c r="D25" s="57">
        <v>0</v>
      </c>
      <c r="E25" s="54"/>
      <c r="F25" s="54"/>
      <c r="G25" s="54"/>
      <c r="H25" s="54"/>
      <c r="I25" s="54"/>
    </row>
    <row r="26" spans="1:9" x14ac:dyDescent="0.2">
      <c r="A26" s="56">
        <v>1236</v>
      </c>
      <c r="B26" s="54" t="s">
        <v>133</v>
      </c>
      <c r="C26" s="57">
        <v>1623861.71</v>
      </c>
      <c r="D26" s="57">
        <v>1623861.71</v>
      </c>
      <c r="E26" s="54"/>
      <c r="F26" s="54"/>
      <c r="G26" s="54"/>
      <c r="H26" s="54"/>
      <c r="I26" s="54"/>
    </row>
    <row r="27" spans="1:9" x14ac:dyDescent="0.2">
      <c r="A27" s="56">
        <v>1239</v>
      </c>
      <c r="B27" s="54" t="s">
        <v>134</v>
      </c>
      <c r="C27" s="57">
        <v>0</v>
      </c>
      <c r="D27" s="57">
        <v>0</v>
      </c>
      <c r="E27" s="54"/>
      <c r="F27" s="54"/>
      <c r="G27" s="54"/>
      <c r="H27" s="54"/>
      <c r="I27" s="54"/>
    </row>
    <row r="28" spans="1:9" x14ac:dyDescent="0.2">
      <c r="A28" s="60">
        <v>1240</v>
      </c>
      <c r="B28" s="61" t="s">
        <v>135</v>
      </c>
      <c r="C28" s="62">
        <v>21608957.43</v>
      </c>
      <c r="D28" s="62">
        <v>21399795.479999997</v>
      </c>
      <c r="E28" s="54"/>
      <c r="F28" s="54"/>
      <c r="G28" s="54"/>
      <c r="H28" s="54"/>
      <c r="I28" s="54"/>
    </row>
    <row r="29" spans="1:9" x14ac:dyDescent="0.2">
      <c r="A29" s="56">
        <v>1241</v>
      </c>
      <c r="B29" s="54" t="s">
        <v>136</v>
      </c>
      <c r="C29" s="57">
        <v>16051853.1</v>
      </c>
      <c r="D29" s="57">
        <v>15990382.109999999</v>
      </c>
      <c r="E29" s="54"/>
      <c r="F29" s="54"/>
      <c r="G29" s="54"/>
      <c r="H29" s="54"/>
      <c r="I29" s="54"/>
    </row>
    <row r="30" spans="1:9" x14ac:dyDescent="0.2">
      <c r="A30" s="56">
        <v>1242</v>
      </c>
      <c r="B30" s="54" t="s">
        <v>137</v>
      </c>
      <c r="C30" s="57">
        <v>2853456.83</v>
      </c>
      <c r="D30" s="57">
        <v>2844476.81</v>
      </c>
      <c r="E30" s="54"/>
      <c r="F30" s="54"/>
      <c r="G30" s="54"/>
      <c r="H30" s="54"/>
      <c r="I30" s="54"/>
    </row>
    <row r="31" spans="1:9" x14ac:dyDescent="0.2">
      <c r="A31" s="56">
        <v>1243</v>
      </c>
      <c r="B31" s="54" t="s">
        <v>138</v>
      </c>
      <c r="C31" s="57">
        <v>308889.18</v>
      </c>
      <c r="D31" s="57">
        <v>170178.24</v>
      </c>
      <c r="E31" s="54"/>
      <c r="F31" s="54"/>
      <c r="G31" s="54"/>
      <c r="H31" s="54"/>
      <c r="I31" s="54"/>
    </row>
    <row r="32" spans="1:9" x14ac:dyDescent="0.2">
      <c r="A32" s="56">
        <v>1244</v>
      </c>
      <c r="B32" s="54" t="s">
        <v>139</v>
      </c>
      <c r="C32" s="57">
        <v>0</v>
      </c>
      <c r="D32" s="57">
        <v>0</v>
      </c>
      <c r="E32" s="54"/>
      <c r="F32" s="54"/>
      <c r="G32" s="54"/>
      <c r="H32" s="54"/>
      <c r="I32" s="54"/>
    </row>
    <row r="33" spans="1:9" x14ac:dyDescent="0.2">
      <c r="A33" s="56">
        <v>1245</v>
      </c>
      <c r="B33" s="54" t="s">
        <v>140</v>
      </c>
      <c r="C33" s="57">
        <v>0</v>
      </c>
      <c r="D33" s="57">
        <v>0</v>
      </c>
      <c r="E33" s="54"/>
      <c r="F33" s="54"/>
      <c r="G33" s="54"/>
      <c r="H33" s="54"/>
      <c r="I33" s="54"/>
    </row>
    <row r="34" spans="1:9" ht="15" x14ac:dyDescent="0.25">
      <c r="A34" s="56">
        <v>1246</v>
      </c>
      <c r="B34" s="54" t="s">
        <v>141</v>
      </c>
      <c r="C34" s="57">
        <v>2394758.3199999998</v>
      </c>
      <c r="D34" s="57">
        <v>2394758.3199999998</v>
      </c>
      <c r="E34" s="29"/>
      <c r="F34" s="54"/>
      <c r="G34" s="54"/>
      <c r="H34" s="54"/>
      <c r="I34" s="54"/>
    </row>
    <row r="35" spans="1:9" ht="15" x14ac:dyDescent="0.25">
      <c r="A35" s="56">
        <v>1247</v>
      </c>
      <c r="B35" s="54" t="s">
        <v>142</v>
      </c>
      <c r="C35" s="57">
        <v>0</v>
      </c>
      <c r="D35" s="57">
        <v>0</v>
      </c>
      <c r="E35" s="29"/>
      <c r="F35" s="54"/>
      <c r="G35" s="54"/>
      <c r="H35" s="54"/>
      <c r="I35" s="54"/>
    </row>
    <row r="36" spans="1:9" ht="15" x14ac:dyDescent="0.25">
      <c r="A36" s="56">
        <v>1248</v>
      </c>
      <c r="B36" s="54" t="s">
        <v>143</v>
      </c>
      <c r="C36" s="57">
        <v>0</v>
      </c>
      <c r="D36" s="57">
        <v>0</v>
      </c>
      <c r="E36" s="29"/>
      <c r="F36" s="54"/>
      <c r="G36" s="54"/>
      <c r="H36" s="54"/>
      <c r="I36" s="54"/>
    </row>
    <row r="37" spans="1:9" x14ac:dyDescent="0.2">
      <c r="A37" s="60">
        <v>1250</v>
      </c>
      <c r="B37" s="61" t="s">
        <v>147</v>
      </c>
      <c r="C37" s="62">
        <v>0</v>
      </c>
      <c r="D37" s="62">
        <v>0</v>
      </c>
      <c r="E37" s="61"/>
      <c r="F37" s="54"/>
      <c r="G37" s="54"/>
      <c r="H37" s="54"/>
      <c r="I37" s="54"/>
    </row>
    <row r="38" spans="1:9" ht="15" x14ac:dyDescent="0.25">
      <c r="A38" s="56">
        <v>1251</v>
      </c>
      <c r="B38" s="54" t="s">
        <v>148</v>
      </c>
      <c r="C38" s="57">
        <v>0</v>
      </c>
      <c r="D38" s="57">
        <v>0</v>
      </c>
      <c r="E38" s="29"/>
      <c r="F38" s="54"/>
      <c r="G38" s="54"/>
      <c r="H38" s="54"/>
      <c r="I38" s="54"/>
    </row>
    <row r="39" spans="1:9" ht="15" x14ac:dyDescent="0.25">
      <c r="A39" s="56">
        <v>1252</v>
      </c>
      <c r="B39" s="54" t="s">
        <v>149</v>
      </c>
      <c r="C39" s="57">
        <v>0</v>
      </c>
      <c r="D39" s="57">
        <v>0</v>
      </c>
      <c r="E39" s="29"/>
      <c r="F39" s="54"/>
      <c r="G39" s="54"/>
      <c r="H39" s="54"/>
      <c r="I39" s="54"/>
    </row>
    <row r="40" spans="1:9" ht="15" x14ac:dyDescent="0.25">
      <c r="A40" s="56">
        <v>1253</v>
      </c>
      <c r="B40" s="54" t="s">
        <v>150</v>
      </c>
      <c r="C40" s="57">
        <v>0</v>
      </c>
      <c r="D40" s="57">
        <v>0</v>
      </c>
      <c r="E40" s="29"/>
      <c r="F40" s="54"/>
      <c r="G40" s="54"/>
      <c r="H40" s="54"/>
      <c r="I40" s="54"/>
    </row>
    <row r="41" spans="1:9" ht="15" x14ac:dyDescent="0.25">
      <c r="A41" s="56">
        <v>1254</v>
      </c>
      <c r="B41" s="54" t="s">
        <v>151</v>
      </c>
      <c r="C41" s="57">
        <v>0</v>
      </c>
      <c r="D41" s="57">
        <v>0</v>
      </c>
      <c r="E41" s="29"/>
      <c r="F41" s="54"/>
      <c r="G41" s="54"/>
      <c r="H41" s="54"/>
      <c r="I41" s="54"/>
    </row>
    <row r="42" spans="1:9" ht="15" x14ac:dyDescent="0.25">
      <c r="A42" s="56">
        <v>1259</v>
      </c>
      <c r="B42" s="54" t="s">
        <v>152</v>
      </c>
      <c r="C42" s="57">
        <v>0</v>
      </c>
      <c r="D42" s="57">
        <v>0</v>
      </c>
      <c r="E42" s="29"/>
      <c r="F42" s="54"/>
      <c r="G42" s="54"/>
      <c r="H42" s="54"/>
      <c r="I42" s="54"/>
    </row>
    <row r="43" spans="1:9" ht="15" x14ac:dyDescent="0.25">
      <c r="A43" s="29"/>
      <c r="B43" s="64" t="s">
        <v>448</v>
      </c>
      <c r="C43" s="62">
        <v>23232819.140000001</v>
      </c>
      <c r="D43" s="62">
        <v>23023657.189999998</v>
      </c>
      <c r="E43" s="29"/>
      <c r="F43" s="54"/>
      <c r="G43" s="54"/>
      <c r="H43" s="54"/>
      <c r="I43" s="54"/>
    </row>
    <row r="44" spans="1:9" x14ac:dyDescent="0.2">
      <c r="A44" s="54"/>
      <c r="B44" s="54"/>
      <c r="C44" s="54"/>
      <c r="D44" s="54"/>
      <c r="E44" s="54"/>
      <c r="F44" s="54"/>
      <c r="G44" s="54"/>
      <c r="H44" s="54"/>
      <c r="I44" s="54"/>
    </row>
    <row r="45" spans="1:9" ht="15" x14ac:dyDescent="0.25">
      <c r="A45" s="53" t="s">
        <v>449</v>
      </c>
      <c r="B45" s="53"/>
      <c r="C45" s="53"/>
      <c r="D45" s="53"/>
      <c r="E45" s="53"/>
      <c r="F45"/>
    </row>
    <row r="46" spans="1:9" ht="15" x14ac:dyDescent="0.25">
      <c r="A46" s="55" t="s">
        <v>72</v>
      </c>
      <c r="B46" s="55" t="s">
        <v>438</v>
      </c>
      <c r="C46" s="59">
        <v>2023</v>
      </c>
      <c r="D46" s="59">
        <v>2022</v>
      </c>
      <c r="E46" s="55"/>
      <c r="F46"/>
    </row>
    <row r="47" spans="1:9" ht="15" x14ac:dyDescent="0.25">
      <c r="A47" s="60">
        <v>3210</v>
      </c>
      <c r="B47" s="61" t="s">
        <v>450</v>
      </c>
      <c r="C47" s="62">
        <v>30137355.09</v>
      </c>
      <c r="D47" s="62">
        <v>10430776.550000001</v>
      </c>
      <c r="E47" s="54"/>
      <c r="F47" s="29"/>
      <c r="G47" s="54"/>
      <c r="H47" s="54"/>
      <c r="I47" s="54"/>
    </row>
    <row r="48" spans="1:9" ht="15" x14ac:dyDescent="0.25">
      <c r="A48" s="56"/>
      <c r="B48" s="64" t="s">
        <v>451</v>
      </c>
      <c r="C48" s="62">
        <v>107956661.02</v>
      </c>
      <c r="D48" s="62">
        <v>83219587.129999995</v>
      </c>
      <c r="E48" s="29"/>
      <c r="F48" s="29"/>
      <c r="G48" s="54"/>
      <c r="H48" s="54"/>
      <c r="I48" s="54"/>
    </row>
    <row r="49" spans="1:9" ht="15" x14ac:dyDescent="0.25">
      <c r="A49" s="65">
        <v>5100</v>
      </c>
      <c r="B49" s="66" t="s">
        <v>305</v>
      </c>
      <c r="C49" s="67">
        <v>0</v>
      </c>
      <c r="D49" s="67">
        <v>0</v>
      </c>
      <c r="E49" s="54"/>
      <c r="F49" s="29"/>
      <c r="G49" s="54"/>
      <c r="H49" s="54"/>
      <c r="I49" s="54"/>
    </row>
    <row r="50" spans="1:9" ht="15" x14ac:dyDescent="0.25">
      <c r="A50" s="68">
        <v>5130</v>
      </c>
      <c r="B50" s="69" t="s">
        <v>452</v>
      </c>
      <c r="C50" s="70">
        <v>0</v>
      </c>
      <c r="D50" s="70">
        <v>0</v>
      </c>
      <c r="E50" s="54"/>
      <c r="F50" s="29"/>
      <c r="G50" s="54"/>
      <c r="H50" s="54"/>
      <c r="I50" s="54"/>
    </row>
    <row r="51" spans="1:9" ht="15" x14ac:dyDescent="0.25">
      <c r="A51" s="60">
        <v>5400</v>
      </c>
      <c r="B51" s="61" t="s">
        <v>371</v>
      </c>
      <c r="C51" s="62">
        <v>0</v>
      </c>
      <c r="D51" s="62">
        <v>0</v>
      </c>
      <c r="E51" s="54"/>
      <c r="F51" s="29"/>
      <c r="G51" s="54"/>
      <c r="H51" s="54"/>
      <c r="I51" s="54"/>
    </row>
    <row r="52" spans="1:9" ht="15" x14ac:dyDescent="0.25">
      <c r="A52" s="56">
        <v>5410</v>
      </c>
      <c r="B52" s="54" t="s">
        <v>453</v>
      </c>
      <c r="C52" s="57">
        <v>0</v>
      </c>
      <c r="D52" s="57">
        <v>0</v>
      </c>
      <c r="E52" s="54"/>
      <c r="F52" s="29"/>
      <c r="G52" s="54"/>
      <c r="H52" s="54"/>
      <c r="I52" s="54"/>
    </row>
    <row r="53" spans="1:9" ht="15" x14ac:dyDescent="0.25">
      <c r="A53" s="56">
        <v>5411</v>
      </c>
      <c r="B53" s="54" t="s">
        <v>373</v>
      </c>
      <c r="C53" s="57">
        <v>0</v>
      </c>
      <c r="D53" s="57">
        <v>0</v>
      </c>
      <c r="E53" s="54"/>
      <c r="F53" s="29"/>
      <c r="G53" s="54"/>
      <c r="H53" s="54"/>
      <c r="I53" s="54"/>
    </row>
    <row r="54" spans="1:9" ht="15" x14ac:dyDescent="0.25">
      <c r="A54" s="56">
        <v>5420</v>
      </c>
      <c r="B54" s="54" t="s">
        <v>454</v>
      </c>
      <c r="C54" s="57">
        <v>0</v>
      </c>
      <c r="D54" s="57">
        <v>0</v>
      </c>
      <c r="E54" s="54"/>
      <c r="F54" s="29"/>
      <c r="G54" s="54"/>
      <c r="H54" s="54"/>
      <c r="I54" s="54"/>
    </row>
    <row r="55" spans="1:9" ht="15" x14ac:dyDescent="0.25">
      <c r="A55" s="56">
        <v>5421</v>
      </c>
      <c r="B55" s="54" t="s">
        <v>376</v>
      </c>
      <c r="C55" s="57">
        <v>0</v>
      </c>
      <c r="D55" s="57">
        <v>0</v>
      </c>
      <c r="E55" s="54"/>
      <c r="F55" s="29"/>
      <c r="G55" s="54"/>
      <c r="H55" s="54"/>
      <c r="I55" s="54"/>
    </row>
    <row r="56" spans="1:9" ht="15" x14ac:dyDescent="0.25">
      <c r="A56" s="56">
        <v>5430</v>
      </c>
      <c r="B56" s="54" t="s">
        <v>455</v>
      </c>
      <c r="C56" s="57">
        <v>0</v>
      </c>
      <c r="D56" s="57">
        <v>0</v>
      </c>
      <c r="E56" s="54"/>
      <c r="F56" s="29"/>
      <c r="G56" s="54"/>
      <c r="H56" s="54"/>
      <c r="I56" s="54"/>
    </row>
    <row r="57" spans="1:9" ht="15" x14ac:dyDescent="0.25">
      <c r="A57" s="56">
        <v>5431</v>
      </c>
      <c r="B57" s="54" t="s">
        <v>379</v>
      </c>
      <c r="C57" s="57">
        <v>0</v>
      </c>
      <c r="D57" s="57">
        <v>0</v>
      </c>
      <c r="E57" s="54"/>
      <c r="F57" s="29"/>
      <c r="G57" s="54"/>
      <c r="H57" s="54"/>
      <c r="I57" s="54"/>
    </row>
    <row r="58" spans="1:9" ht="15" x14ac:dyDescent="0.25">
      <c r="A58" s="56">
        <v>5440</v>
      </c>
      <c r="B58" s="54" t="s">
        <v>456</v>
      </c>
      <c r="C58" s="57">
        <v>0</v>
      </c>
      <c r="D58" s="57">
        <v>0</v>
      </c>
      <c r="E58" s="54"/>
      <c r="F58" s="29"/>
      <c r="G58" s="54"/>
      <c r="H58" s="54"/>
      <c r="I58" s="54"/>
    </row>
    <row r="59" spans="1:9" ht="15" x14ac:dyDescent="0.25">
      <c r="A59" s="56">
        <v>5441</v>
      </c>
      <c r="B59" s="54" t="s">
        <v>456</v>
      </c>
      <c r="C59" s="57">
        <v>0</v>
      </c>
      <c r="D59" s="57">
        <v>0</v>
      </c>
      <c r="E59" s="54"/>
      <c r="F59" s="29"/>
      <c r="G59" s="54"/>
      <c r="H59" s="54"/>
      <c r="I59" s="54"/>
    </row>
    <row r="60" spans="1:9" ht="15" x14ac:dyDescent="0.25">
      <c r="A60" s="56">
        <v>5450</v>
      </c>
      <c r="B60" s="54" t="s">
        <v>457</v>
      </c>
      <c r="C60" s="57">
        <v>0</v>
      </c>
      <c r="D60" s="57">
        <v>0</v>
      </c>
      <c r="E60" s="54"/>
      <c r="F60" s="29"/>
      <c r="G60" s="54"/>
      <c r="H60" s="54"/>
      <c r="I60" s="54"/>
    </row>
    <row r="61" spans="1:9" ht="15" x14ac:dyDescent="0.25">
      <c r="A61" s="56">
        <v>5451</v>
      </c>
      <c r="B61" s="54" t="s">
        <v>383</v>
      </c>
      <c r="C61" s="57">
        <v>0</v>
      </c>
      <c r="D61" s="57">
        <v>0</v>
      </c>
      <c r="E61" s="54"/>
      <c r="F61" s="29"/>
      <c r="G61" s="54"/>
      <c r="H61" s="54"/>
      <c r="I61" s="54"/>
    </row>
    <row r="62" spans="1:9" ht="15" x14ac:dyDescent="0.25">
      <c r="A62" s="56">
        <v>5452</v>
      </c>
      <c r="B62" s="54" t="s">
        <v>384</v>
      </c>
      <c r="C62" s="57">
        <v>0</v>
      </c>
      <c r="D62" s="57">
        <v>0</v>
      </c>
      <c r="E62" s="54"/>
      <c r="F62" s="29"/>
      <c r="G62" s="54"/>
      <c r="H62" s="54"/>
      <c r="I62" s="54"/>
    </row>
    <row r="63" spans="1:9" ht="15" x14ac:dyDescent="0.25">
      <c r="A63" s="60">
        <v>5500</v>
      </c>
      <c r="B63" s="61" t="s">
        <v>385</v>
      </c>
      <c r="C63" s="62">
        <v>87928060.679999992</v>
      </c>
      <c r="D63" s="62">
        <v>56720508.75</v>
      </c>
      <c r="E63" s="54"/>
      <c r="F63" s="29"/>
      <c r="G63" s="54"/>
      <c r="H63" s="54"/>
      <c r="I63" s="54"/>
    </row>
    <row r="64" spans="1:9" ht="15" x14ac:dyDescent="0.25">
      <c r="A64" s="56">
        <v>5510</v>
      </c>
      <c r="B64" s="54" t="s">
        <v>386</v>
      </c>
      <c r="C64" s="57">
        <v>87763963.189999998</v>
      </c>
      <c r="D64" s="57">
        <v>56720508.75</v>
      </c>
      <c r="E64" s="54"/>
      <c r="F64" s="29"/>
      <c r="G64" s="54"/>
      <c r="H64" s="54"/>
      <c r="I64" s="54"/>
    </row>
    <row r="65" spans="1:9" ht="15" x14ac:dyDescent="0.25">
      <c r="A65" s="56">
        <v>5511</v>
      </c>
      <c r="B65" s="54" t="s">
        <v>387</v>
      </c>
      <c r="C65" s="57">
        <v>18618.23</v>
      </c>
      <c r="D65" s="57">
        <v>6885.09</v>
      </c>
      <c r="E65" s="54"/>
      <c r="F65" s="29"/>
      <c r="G65" s="54"/>
      <c r="H65" s="54"/>
      <c r="I65" s="54"/>
    </row>
    <row r="66" spans="1:9" ht="15" x14ac:dyDescent="0.25">
      <c r="A66" s="56">
        <v>5512</v>
      </c>
      <c r="B66" s="54" t="s">
        <v>388</v>
      </c>
      <c r="C66" s="57">
        <v>0</v>
      </c>
      <c r="D66" s="57">
        <v>0</v>
      </c>
      <c r="E66" s="54"/>
      <c r="F66" s="29"/>
      <c r="G66" s="54"/>
      <c r="H66" s="54"/>
      <c r="I66" s="54"/>
    </row>
    <row r="67" spans="1:9" ht="15" x14ac:dyDescent="0.25">
      <c r="A67" s="56">
        <v>5513</v>
      </c>
      <c r="B67" s="54" t="s">
        <v>389</v>
      </c>
      <c r="C67" s="57">
        <v>50517796</v>
      </c>
      <c r="D67" s="57">
        <v>23119600.120000001</v>
      </c>
      <c r="E67" s="54"/>
      <c r="F67" s="29"/>
      <c r="G67" s="54"/>
      <c r="H67" s="54"/>
      <c r="I67" s="54"/>
    </row>
    <row r="68" spans="1:9" ht="15" x14ac:dyDescent="0.25">
      <c r="A68" s="56">
        <v>5514</v>
      </c>
      <c r="B68" s="54" t="s">
        <v>390</v>
      </c>
      <c r="C68" s="57">
        <v>0</v>
      </c>
      <c r="D68" s="57">
        <v>0</v>
      </c>
      <c r="E68" s="54"/>
      <c r="F68" s="29"/>
      <c r="G68" s="54"/>
      <c r="H68" s="54"/>
      <c r="I68" s="54"/>
    </row>
    <row r="69" spans="1:9" ht="15" x14ac:dyDescent="0.25">
      <c r="A69" s="56">
        <v>5515</v>
      </c>
      <c r="B69" s="54" t="s">
        <v>391</v>
      </c>
      <c r="C69" s="57">
        <v>33537449.370000001</v>
      </c>
      <c r="D69" s="57">
        <v>34671105.649999999</v>
      </c>
      <c r="E69" s="54"/>
      <c r="F69" s="29"/>
      <c r="G69" s="54"/>
      <c r="H69" s="54"/>
      <c r="I69" s="54"/>
    </row>
    <row r="70" spans="1:9" ht="15" x14ac:dyDescent="0.25">
      <c r="A70" s="56">
        <v>5516</v>
      </c>
      <c r="B70" s="54" t="s">
        <v>392</v>
      </c>
      <c r="C70" s="57">
        <v>0</v>
      </c>
      <c r="D70" s="57">
        <v>0</v>
      </c>
      <c r="E70" s="54"/>
      <c r="F70" s="29"/>
      <c r="G70" s="54"/>
      <c r="H70" s="54"/>
      <c r="I70" s="54"/>
    </row>
    <row r="71" spans="1:9" ht="15" x14ac:dyDescent="0.25">
      <c r="A71" s="56">
        <v>5517</v>
      </c>
      <c r="B71" s="54" t="s">
        <v>393</v>
      </c>
      <c r="C71" s="57">
        <v>0</v>
      </c>
      <c r="D71" s="57">
        <v>0</v>
      </c>
      <c r="E71" s="54"/>
      <c r="F71" s="29"/>
      <c r="G71" s="54"/>
      <c r="H71" s="54"/>
      <c r="I71" s="54"/>
    </row>
    <row r="72" spans="1:9" ht="15" x14ac:dyDescent="0.25">
      <c r="A72" s="56">
        <v>5518</v>
      </c>
      <c r="B72" s="54" t="s">
        <v>394</v>
      </c>
      <c r="C72" s="57">
        <v>3690099.59</v>
      </c>
      <c r="D72" s="57">
        <v>-1077082.1100000001</v>
      </c>
      <c r="E72" s="54"/>
      <c r="F72" s="29"/>
      <c r="G72" s="54"/>
      <c r="H72" s="54"/>
      <c r="I72" s="54"/>
    </row>
    <row r="73" spans="1:9" ht="15" x14ac:dyDescent="0.25">
      <c r="A73" s="56">
        <v>5520</v>
      </c>
      <c r="B73" s="54" t="s">
        <v>395</v>
      </c>
      <c r="C73" s="57">
        <v>0</v>
      </c>
      <c r="D73" s="57">
        <v>0</v>
      </c>
      <c r="E73" s="54"/>
      <c r="F73" s="29"/>
      <c r="G73" s="54"/>
      <c r="H73" s="54"/>
      <c r="I73" s="54"/>
    </row>
    <row r="74" spans="1:9" ht="15" x14ac:dyDescent="0.25">
      <c r="A74" s="56">
        <v>5521</v>
      </c>
      <c r="B74" s="54" t="s">
        <v>396</v>
      </c>
      <c r="C74" s="57">
        <v>0</v>
      </c>
      <c r="D74" s="57">
        <v>0</v>
      </c>
      <c r="E74" s="54"/>
      <c r="F74" s="29"/>
      <c r="G74" s="54"/>
      <c r="H74" s="54"/>
      <c r="I74" s="54"/>
    </row>
    <row r="75" spans="1:9" ht="15" x14ac:dyDescent="0.25">
      <c r="A75" s="56">
        <v>5522</v>
      </c>
      <c r="B75" s="54" t="s">
        <v>397</v>
      </c>
      <c r="C75" s="57">
        <v>0</v>
      </c>
      <c r="D75" s="57">
        <v>0</v>
      </c>
      <c r="E75" s="54"/>
      <c r="F75" s="29"/>
      <c r="G75" s="54"/>
      <c r="H75" s="54"/>
      <c r="I75" s="54"/>
    </row>
    <row r="76" spans="1:9" ht="15" x14ac:dyDescent="0.25">
      <c r="A76" s="56">
        <v>5530</v>
      </c>
      <c r="B76" s="54" t="s">
        <v>398</v>
      </c>
      <c r="C76" s="57">
        <v>0</v>
      </c>
      <c r="D76" s="57">
        <v>0</v>
      </c>
      <c r="E76" s="54"/>
      <c r="F76" s="29"/>
      <c r="G76" s="54"/>
      <c r="H76" s="54"/>
      <c r="I76" s="54"/>
    </row>
    <row r="77" spans="1:9" ht="15" x14ac:dyDescent="0.25">
      <c r="A77" s="56">
        <v>5531</v>
      </c>
      <c r="B77" s="54" t="s">
        <v>399</v>
      </c>
      <c r="C77" s="57">
        <v>0</v>
      </c>
      <c r="D77" s="57">
        <v>0</v>
      </c>
      <c r="E77" s="54"/>
      <c r="F77" s="29"/>
      <c r="G77" s="54"/>
      <c r="H77" s="54"/>
      <c r="I77" s="54"/>
    </row>
    <row r="78" spans="1:9" ht="15" x14ac:dyDescent="0.25">
      <c r="A78" s="56">
        <v>5532</v>
      </c>
      <c r="B78" s="54" t="s">
        <v>400</v>
      </c>
      <c r="C78" s="57">
        <v>0</v>
      </c>
      <c r="D78" s="57">
        <v>0</v>
      </c>
      <c r="E78" s="54"/>
      <c r="F78" s="29"/>
      <c r="G78" s="54"/>
      <c r="H78" s="54"/>
      <c r="I78" s="54"/>
    </row>
    <row r="79" spans="1:9" ht="15" x14ac:dyDescent="0.25">
      <c r="A79" s="56">
        <v>5533</v>
      </c>
      <c r="B79" s="54" t="s">
        <v>401</v>
      </c>
      <c r="C79" s="57">
        <v>0</v>
      </c>
      <c r="D79" s="57">
        <v>0</v>
      </c>
      <c r="E79" s="54"/>
      <c r="F79" s="29"/>
      <c r="G79" s="54"/>
      <c r="H79" s="54"/>
      <c r="I79" s="54"/>
    </row>
    <row r="80" spans="1:9" ht="15" x14ac:dyDescent="0.25">
      <c r="A80" s="56">
        <v>5534</v>
      </c>
      <c r="B80" s="54" t="s">
        <v>402</v>
      </c>
      <c r="C80" s="57">
        <v>0</v>
      </c>
      <c r="D80" s="57">
        <v>0</v>
      </c>
      <c r="E80" s="54"/>
      <c r="F80" s="29"/>
      <c r="G80" s="54"/>
      <c r="H80" s="54"/>
      <c r="I80" s="54"/>
    </row>
    <row r="81" spans="1:10" ht="15" x14ac:dyDescent="0.25">
      <c r="A81" s="56">
        <v>5535</v>
      </c>
      <c r="B81" s="54" t="s">
        <v>403</v>
      </c>
      <c r="C81" s="57">
        <v>0</v>
      </c>
      <c r="D81" s="57">
        <v>0</v>
      </c>
      <c r="E81" s="54"/>
      <c r="F81" s="29"/>
      <c r="G81" s="54"/>
      <c r="H81" s="54"/>
      <c r="I81" s="54"/>
    </row>
    <row r="82" spans="1:10" ht="15" x14ac:dyDescent="0.25">
      <c r="A82" s="56">
        <v>5590</v>
      </c>
      <c r="B82" s="54" t="s">
        <v>404</v>
      </c>
      <c r="C82" s="57">
        <v>164097.49</v>
      </c>
      <c r="D82" s="57">
        <v>0</v>
      </c>
      <c r="E82" s="54"/>
      <c r="F82" s="29"/>
      <c r="G82" s="54"/>
      <c r="H82" s="54"/>
      <c r="I82" s="54"/>
    </row>
    <row r="83" spans="1:10" ht="15" x14ac:dyDescent="0.25">
      <c r="A83" s="56">
        <v>5591</v>
      </c>
      <c r="B83" s="54" t="s">
        <v>405</v>
      </c>
      <c r="C83" s="57">
        <v>0</v>
      </c>
      <c r="D83" s="57">
        <v>0</v>
      </c>
      <c r="E83" s="54"/>
      <c r="F83" s="29"/>
      <c r="G83" s="54"/>
      <c r="H83" s="54"/>
      <c r="I83" s="54"/>
    </row>
    <row r="84" spans="1:10" ht="15" x14ac:dyDescent="0.25">
      <c r="A84" s="56">
        <v>5592</v>
      </c>
      <c r="B84" s="54" t="s">
        <v>406</v>
      </c>
      <c r="C84" s="57">
        <v>0</v>
      </c>
      <c r="D84" s="57">
        <v>0</v>
      </c>
      <c r="E84" s="54"/>
      <c r="F84" s="29"/>
      <c r="G84" s="54"/>
      <c r="H84" s="54"/>
      <c r="I84" s="54"/>
    </row>
    <row r="85" spans="1:10" ht="15" x14ac:dyDescent="0.25">
      <c r="A85" s="56">
        <v>5593</v>
      </c>
      <c r="B85" s="54" t="s">
        <v>407</v>
      </c>
      <c r="C85" s="57">
        <v>0</v>
      </c>
      <c r="D85" s="57">
        <v>0</v>
      </c>
      <c r="E85" s="54"/>
      <c r="F85" s="29"/>
      <c r="G85" s="54"/>
      <c r="H85" s="54"/>
      <c r="I85" s="54"/>
      <c r="J85" s="71"/>
    </row>
    <row r="86" spans="1:10" ht="15" x14ac:dyDescent="0.25">
      <c r="A86" s="56">
        <v>5594</v>
      </c>
      <c r="B86" s="54" t="s">
        <v>458</v>
      </c>
      <c r="C86" s="57">
        <v>0</v>
      </c>
      <c r="D86" s="57">
        <v>0</v>
      </c>
      <c r="E86" s="54"/>
      <c r="F86" s="29"/>
      <c r="G86" s="54"/>
      <c r="H86" s="54"/>
      <c r="I86" s="54"/>
      <c r="J86" s="71"/>
    </row>
    <row r="87" spans="1:10" ht="15" x14ac:dyDescent="0.25">
      <c r="A87" s="56">
        <v>5595</v>
      </c>
      <c r="B87" s="54" t="s">
        <v>409</v>
      </c>
      <c r="C87" s="57">
        <v>0</v>
      </c>
      <c r="D87" s="57">
        <v>0</v>
      </c>
      <c r="E87" s="54"/>
      <c r="F87" s="29"/>
      <c r="G87" s="54"/>
      <c r="H87" s="54"/>
      <c r="I87" s="54"/>
      <c r="J87" s="71"/>
    </row>
    <row r="88" spans="1:10" ht="15" x14ac:dyDescent="0.25">
      <c r="A88" s="56">
        <v>5596</v>
      </c>
      <c r="B88" s="54" t="s">
        <v>300</v>
      </c>
      <c r="C88" s="57">
        <v>0</v>
      </c>
      <c r="D88" s="57">
        <v>0</v>
      </c>
      <c r="E88" s="54"/>
      <c r="F88" s="29"/>
      <c r="G88" s="54"/>
      <c r="H88" s="54"/>
      <c r="I88" s="54"/>
      <c r="J88" s="71"/>
    </row>
    <row r="89" spans="1:10" ht="15" x14ac:dyDescent="0.25">
      <c r="A89" s="56">
        <v>5597</v>
      </c>
      <c r="B89" s="54" t="s">
        <v>410</v>
      </c>
      <c r="C89" s="57">
        <v>0</v>
      </c>
      <c r="D89" s="57">
        <v>0</v>
      </c>
      <c r="E89" s="54"/>
      <c r="F89" s="29"/>
      <c r="G89" s="54"/>
      <c r="H89" s="54"/>
      <c r="I89" s="54"/>
      <c r="J89" s="71"/>
    </row>
    <row r="90" spans="1:10" ht="15" x14ac:dyDescent="0.25">
      <c r="A90" s="56">
        <v>5599</v>
      </c>
      <c r="B90" s="54" t="s">
        <v>412</v>
      </c>
      <c r="C90" s="57">
        <v>164097.49</v>
      </c>
      <c r="D90" s="57">
        <v>0</v>
      </c>
      <c r="E90" s="54"/>
      <c r="F90" s="29"/>
      <c r="G90" s="54"/>
      <c r="H90" s="54"/>
      <c r="I90" s="54"/>
      <c r="J90" s="71"/>
    </row>
    <row r="91" spans="1:10" ht="15" x14ac:dyDescent="0.25">
      <c r="A91" s="60">
        <v>5600</v>
      </c>
      <c r="B91" s="61" t="s">
        <v>413</v>
      </c>
      <c r="C91" s="62">
        <v>0</v>
      </c>
      <c r="D91" s="62">
        <v>0</v>
      </c>
      <c r="E91" s="54"/>
      <c r="F91" s="29"/>
      <c r="G91" s="54"/>
      <c r="H91" s="54"/>
      <c r="I91" s="54"/>
      <c r="J91" s="71"/>
    </row>
    <row r="92" spans="1:10" ht="15" x14ac:dyDescent="0.25">
      <c r="A92" s="56">
        <v>5610</v>
      </c>
      <c r="B92" s="54" t="s">
        <v>414</v>
      </c>
      <c r="C92" s="57">
        <v>0</v>
      </c>
      <c r="D92" s="57">
        <v>0</v>
      </c>
      <c r="E92" s="54"/>
      <c r="F92" s="29"/>
      <c r="G92" s="54"/>
      <c r="H92" s="54"/>
      <c r="I92" s="54"/>
      <c r="J92" s="71"/>
    </row>
    <row r="93" spans="1:10" ht="15" x14ac:dyDescent="0.25">
      <c r="A93" s="56">
        <v>5611</v>
      </c>
      <c r="B93" s="54" t="s">
        <v>415</v>
      </c>
      <c r="C93" s="57">
        <v>0</v>
      </c>
      <c r="D93" s="57">
        <v>0</v>
      </c>
      <c r="E93" s="54"/>
      <c r="F93" s="29"/>
      <c r="G93" s="54"/>
      <c r="H93" s="54"/>
      <c r="I93" s="54"/>
      <c r="J93" s="71"/>
    </row>
    <row r="94" spans="1:10" ht="15" x14ac:dyDescent="0.25">
      <c r="A94" s="60">
        <v>2110</v>
      </c>
      <c r="B94" s="72" t="s">
        <v>459</v>
      </c>
      <c r="C94" s="62">
        <v>20028600.34</v>
      </c>
      <c r="D94" s="62">
        <v>26499078.379999999</v>
      </c>
      <c r="E94" s="54"/>
      <c r="F94" s="29"/>
      <c r="G94" s="54"/>
      <c r="H94" s="54"/>
      <c r="I94" s="54"/>
      <c r="J94" s="71"/>
    </row>
    <row r="95" spans="1:10" ht="15" x14ac:dyDescent="0.25">
      <c r="A95" s="56">
        <v>2111</v>
      </c>
      <c r="B95" s="54" t="s">
        <v>460</v>
      </c>
      <c r="C95" s="57">
        <v>11691703.68</v>
      </c>
      <c r="D95" s="57">
        <v>7647151.96</v>
      </c>
      <c r="E95" s="54"/>
      <c r="F95" s="29"/>
      <c r="G95" s="54"/>
      <c r="H95" s="54"/>
      <c r="I95" s="54"/>
      <c r="J95" s="71"/>
    </row>
    <row r="96" spans="1:10" ht="15" x14ac:dyDescent="0.25">
      <c r="A96" s="56">
        <v>2112</v>
      </c>
      <c r="B96" s="54" t="s">
        <v>461</v>
      </c>
      <c r="C96" s="57">
        <v>186842.84</v>
      </c>
      <c r="D96" s="57">
        <v>189644.56</v>
      </c>
      <c r="E96" s="54"/>
      <c r="F96" s="29"/>
      <c r="G96" s="54"/>
      <c r="H96" s="54"/>
      <c r="I96" s="54"/>
      <c r="J96" s="71"/>
    </row>
    <row r="97" spans="1:11" ht="15" x14ac:dyDescent="0.25">
      <c r="A97" s="56">
        <v>2112</v>
      </c>
      <c r="B97" s="54" t="s">
        <v>462</v>
      </c>
      <c r="C97" s="57">
        <v>8150053.8200000003</v>
      </c>
      <c r="D97" s="57">
        <v>18662281.859999999</v>
      </c>
      <c r="E97" s="54"/>
      <c r="F97" s="29"/>
      <c r="G97" s="54"/>
      <c r="H97" s="54"/>
      <c r="I97" s="54"/>
      <c r="J97" s="71"/>
    </row>
    <row r="98" spans="1:11" ht="15" x14ac:dyDescent="0.25">
      <c r="A98" s="56">
        <v>2115</v>
      </c>
      <c r="B98" s="54" t="s">
        <v>463</v>
      </c>
      <c r="C98" s="57">
        <v>0</v>
      </c>
      <c r="D98" s="57">
        <v>0</v>
      </c>
      <c r="E98" s="54"/>
      <c r="F98" s="29"/>
      <c r="G98" s="54"/>
      <c r="H98" s="54"/>
      <c r="I98" s="54"/>
      <c r="J98" s="71"/>
    </row>
    <row r="99" spans="1:11" x14ac:dyDescent="0.2">
      <c r="A99" s="56">
        <v>2114</v>
      </c>
      <c r="B99" s="54" t="s">
        <v>464</v>
      </c>
      <c r="C99" s="57">
        <v>0</v>
      </c>
      <c r="D99" s="57">
        <v>0</v>
      </c>
      <c r="E99" s="54"/>
      <c r="F99" s="54"/>
      <c r="G99" s="54"/>
      <c r="H99" s="54"/>
      <c r="I99" s="54"/>
      <c r="J99" s="71"/>
    </row>
    <row r="100" spans="1:11" x14ac:dyDescent="0.2">
      <c r="A100" s="56"/>
      <c r="B100" s="64" t="s">
        <v>465</v>
      </c>
      <c r="C100" s="62">
        <v>0</v>
      </c>
      <c r="D100" s="62">
        <v>1000000</v>
      </c>
      <c r="E100" s="54"/>
      <c r="F100" s="54"/>
      <c r="G100" s="54"/>
      <c r="H100" s="54"/>
      <c r="I100" s="54"/>
      <c r="J100" s="71"/>
    </row>
    <row r="101" spans="1:11" x14ac:dyDescent="0.2">
      <c r="A101" s="65">
        <v>3100</v>
      </c>
      <c r="B101" s="73" t="s">
        <v>466</v>
      </c>
      <c r="C101" s="74">
        <v>0</v>
      </c>
      <c r="D101" s="74">
        <v>1000000</v>
      </c>
      <c r="E101" s="54"/>
      <c r="F101" s="54"/>
      <c r="G101" s="54"/>
      <c r="H101" s="54"/>
      <c r="I101" s="54"/>
      <c r="J101" s="71"/>
    </row>
    <row r="102" spans="1:11" x14ac:dyDescent="0.2">
      <c r="A102" s="68"/>
      <c r="B102" s="75" t="s">
        <v>467</v>
      </c>
      <c r="C102" s="76">
        <v>0</v>
      </c>
      <c r="D102" s="76">
        <v>1000000</v>
      </c>
      <c r="E102" s="54"/>
      <c r="F102" s="54"/>
      <c r="G102" s="54"/>
      <c r="H102" s="54"/>
      <c r="I102" s="54"/>
      <c r="J102" s="71"/>
    </row>
    <row r="103" spans="1:11" x14ac:dyDescent="0.2">
      <c r="A103" s="68"/>
      <c r="B103" s="75" t="s">
        <v>468</v>
      </c>
      <c r="C103" s="76">
        <v>0</v>
      </c>
      <c r="D103" s="76">
        <v>0</v>
      </c>
      <c r="E103" s="54"/>
      <c r="F103" s="54"/>
      <c r="G103" s="54"/>
      <c r="H103" s="54"/>
      <c r="I103" s="54"/>
      <c r="J103" s="71"/>
    </row>
    <row r="104" spans="1:11" x14ac:dyDescent="0.2">
      <c r="A104" s="68"/>
      <c r="B104" s="75" t="s">
        <v>469</v>
      </c>
      <c r="C104" s="76">
        <v>0</v>
      </c>
      <c r="D104" s="76">
        <v>0</v>
      </c>
      <c r="E104" s="54"/>
      <c r="F104" s="54"/>
      <c r="G104" s="54"/>
      <c r="H104" s="54"/>
      <c r="I104" s="54"/>
      <c r="J104" s="71"/>
    </row>
    <row r="105" spans="1:11" x14ac:dyDescent="0.2">
      <c r="A105" s="68"/>
      <c r="B105" s="75" t="s">
        <v>470</v>
      </c>
      <c r="C105" s="76">
        <v>0</v>
      </c>
      <c r="D105" s="76">
        <v>0</v>
      </c>
      <c r="E105" s="54"/>
      <c r="F105" s="54"/>
      <c r="G105" s="54"/>
      <c r="H105" s="54"/>
      <c r="I105" s="54"/>
      <c r="J105" s="71"/>
    </row>
    <row r="106" spans="1:11" x14ac:dyDescent="0.2">
      <c r="A106" s="68"/>
      <c r="B106" s="77" t="s">
        <v>471</v>
      </c>
      <c r="C106" s="67">
        <v>0</v>
      </c>
      <c r="D106" s="67">
        <v>0</v>
      </c>
      <c r="E106" s="54"/>
      <c r="F106" s="54"/>
      <c r="G106" s="54"/>
      <c r="H106" s="54"/>
      <c r="I106" s="54"/>
      <c r="J106" s="71"/>
    </row>
    <row r="107" spans="1:11" x14ac:dyDescent="0.2">
      <c r="A107" s="65">
        <v>1270</v>
      </c>
      <c r="B107" s="66" t="s">
        <v>153</v>
      </c>
      <c r="C107" s="74">
        <v>0</v>
      </c>
      <c r="D107" s="74">
        <v>0</v>
      </c>
      <c r="E107" s="54"/>
      <c r="F107" s="54"/>
      <c r="G107" s="54"/>
      <c r="H107" s="54"/>
      <c r="I107" s="54"/>
      <c r="J107" s="71"/>
    </row>
    <row r="108" spans="1:11" x14ac:dyDescent="0.2">
      <c r="A108" s="68">
        <v>1273</v>
      </c>
      <c r="B108" s="69" t="s">
        <v>472</v>
      </c>
      <c r="C108" s="76">
        <v>0</v>
      </c>
      <c r="D108" s="76">
        <v>0</v>
      </c>
      <c r="E108" s="54"/>
      <c r="F108" s="54"/>
      <c r="G108" s="54"/>
      <c r="H108" s="54"/>
      <c r="I108" s="54"/>
      <c r="J108" s="71"/>
      <c r="K108" s="71"/>
    </row>
    <row r="109" spans="1:11" x14ac:dyDescent="0.2">
      <c r="A109" s="68"/>
      <c r="B109" s="77" t="s">
        <v>473</v>
      </c>
      <c r="C109" s="67">
        <v>0</v>
      </c>
      <c r="D109" s="67">
        <v>0</v>
      </c>
      <c r="E109" s="54"/>
      <c r="F109" s="54"/>
      <c r="G109" s="54"/>
      <c r="H109" s="54"/>
      <c r="I109" s="54"/>
      <c r="J109" s="71"/>
      <c r="K109" s="71"/>
    </row>
    <row r="110" spans="1:11" x14ac:dyDescent="0.2">
      <c r="A110" s="65">
        <v>4300</v>
      </c>
      <c r="B110" s="73" t="s">
        <v>474</v>
      </c>
      <c r="C110" s="74">
        <f>+C111</f>
        <v>164097.49</v>
      </c>
      <c r="D110" s="78">
        <v>0</v>
      </c>
      <c r="E110" s="54"/>
      <c r="F110" s="54"/>
      <c r="G110" s="54"/>
      <c r="H110" s="54"/>
      <c r="I110" s="54"/>
      <c r="J110" s="71"/>
    </row>
    <row r="111" spans="1:11" x14ac:dyDescent="0.2">
      <c r="A111" s="68">
        <v>4399</v>
      </c>
      <c r="B111" s="75" t="s">
        <v>296</v>
      </c>
      <c r="C111" s="76">
        <v>164097.49</v>
      </c>
      <c r="D111" s="76">
        <v>0</v>
      </c>
      <c r="E111" s="54"/>
      <c r="F111" s="54"/>
      <c r="G111" s="54"/>
      <c r="H111" s="54"/>
      <c r="I111" s="54"/>
      <c r="J111" s="71"/>
    </row>
    <row r="112" spans="1:11" x14ac:dyDescent="0.2">
      <c r="A112" s="60">
        <v>1120</v>
      </c>
      <c r="B112" s="72" t="s">
        <v>475</v>
      </c>
      <c r="C112" s="62">
        <v>0</v>
      </c>
      <c r="D112" s="62">
        <v>0</v>
      </c>
      <c r="E112" s="54"/>
      <c r="F112" s="54"/>
      <c r="G112" s="54"/>
      <c r="H112" s="54"/>
      <c r="I112" s="54"/>
      <c r="J112" s="71"/>
      <c r="K112" s="71"/>
    </row>
    <row r="113" spans="1:11" x14ac:dyDescent="0.2">
      <c r="A113" s="56">
        <v>1124</v>
      </c>
      <c r="B113" s="79" t="s">
        <v>476</v>
      </c>
      <c r="C113" s="80">
        <v>0</v>
      </c>
      <c r="D113" s="57">
        <v>0</v>
      </c>
      <c r="E113" s="54"/>
      <c r="F113" s="54"/>
      <c r="G113" s="54"/>
      <c r="H113" s="54"/>
      <c r="I113" s="54"/>
      <c r="J113" s="71"/>
    </row>
    <row r="114" spans="1:11" x14ac:dyDescent="0.2">
      <c r="A114" s="56">
        <v>1124</v>
      </c>
      <c r="B114" s="79" t="s">
        <v>477</v>
      </c>
      <c r="C114" s="80">
        <v>0</v>
      </c>
      <c r="D114" s="57">
        <v>0</v>
      </c>
      <c r="E114" s="54"/>
      <c r="F114" s="54"/>
      <c r="G114" s="54"/>
      <c r="H114" s="54"/>
      <c r="I114" s="54"/>
      <c r="J114" s="71"/>
    </row>
    <row r="115" spans="1:11" x14ac:dyDescent="0.2">
      <c r="A115" s="56">
        <v>1124</v>
      </c>
      <c r="B115" s="79" t="s">
        <v>478</v>
      </c>
      <c r="C115" s="80">
        <v>0</v>
      </c>
      <c r="D115" s="57">
        <v>0</v>
      </c>
      <c r="E115" s="54"/>
      <c r="F115" s="54"/>
      <c r="G115" s="54"/>
      <c r="H115" s="54"/>
      <c r="I115" s="54"/>
      <c r="J115" s="71"/>
    </row>
    <row r="116" spans="1:11" x14ac:dyDescent="0.2">
      <c r="A116" s="56">
        <v>1124</v>
      </c>
      <c r="B116" s="79" t="s">
        <v>479</v>
      </c>
      <c r="C116" s="80">
        <v>0</v>
      </c>
      <c r="D116" s="57">
        <v>0</v>
      </c>
      <c r="E116" s="54"/>
      <c r="F116" s="54"/>
      <c r="G116" s="54"/>
      <c r="H116" s="54"/>
      <c r="I116" s="54"/>
      <c r="J116" s="71"/>
    </row>
    <row r="117" spans="1:11" x14ac:dyDescent="0.2">
      <c r="A117" s="56">
        <v>1124</v>
      </c>
      <c r="B117" s="79" t="s">
        <v>480</v>
      </c>
      <c r="C117" s="57">
        <v>0</v>
      </c>
      <c r="D117" s="57">
        <v>0</v>
      </c>
      <c r="E117" s="54"/>
      <c r="F117" s="54"/>
      <c r="G117" s="54"/>
      <c r="H117" s="54"/>
      <c r="I117" s="54"/>
      <c r="J117" s="71"/>
    </row>
    <row r="118" spans="1:11" x14ac:dyDescent="0.2">
      <c r="A118" s="56">
        <v>1124</v>
      </c>
      <c r="B118" s="79" t="s">
        <v>481</v>
      </c>
      <c r="C118" s="57">
        <v>0</v>
      </c>
      <c r="D118" s="57">
        <v>0</v>
      </c>
      <c r="E118" s="54"/>
      <c r="F118" s="54"/>
      <c r="G118" s="54"/>
      <c r="H118" s="54"/>
      <c r="I118" s="54"/>
      <c r="J118" s="71"/>
    </row>
    <row r="119" spans="1:11" x14ac:dyDescent="0.2">
      <c r="A119" s="56">
        <v>1122</v>
      </c>
      <c r="B119" s="79" t="s">
        <v>482</v>
      </c>
      <c r="C119" s="57">
        <v>0</v>
      </c>
      <c r="D119" s="57">
        <v>0</v>
      </c>
      <c r="E119" s="54"/>
      <c r="F119" s="54"/>
      <c r="G119" s="54"/>
      <c r="H119" s="54"/>
      <c r="I119" s="54"/>
      <c r="J119" s="71"/>
    </row>
    <row r="120" spans="1:11" x14ac:dyDescent="0.2">
      <c r="A120" s="56">
        <v>1122</v>
      </c>
      <c r="B120" s="79" t="s">
        <v>483</v>
      </c>
      <c r="C120" s="80">
        <v>0</v>
      </c>
      <c r="D120" s="57">
        <v>0</v>
      </c>
      <c r="E120" s="54"/>
      <c r="F120" s="54"/>
      <c r="G120" s="54"/>
      <c r="H120" s="54"/>
      <c r="I120" s="54"/>
      <c r="J120" s="71"/>
    </row>
    <row r="121" spans="1:11" ht="15" x14ac:dyDescent="0.25">
      <c r="A121" s="56">
        <v>1122</v>
      </c>
      <c r="B121" s="79" t="s">
        <v>484</v>
      </c>
      <c r="C121" s="57">
        <v>0</v>
      </c>
      <c r="D121" s="57">
        <v>0</v>
      </c>
      <c r="E121" s="54"/>
      <c r="F121" s="29"/>
      <c r="G121" s="54"/>
      <c r="H121" s="54"/>
      <c r="I121" s="54"/>
    </row>
    <row r="122" spans="1:11" ht="15" x14ac:dyDescent="0.25">
      <c r="A122" s="56"/>
      <c r="B122" s="81" t="s">
        <v>485</v>
      </c>
      <c r="C122" s="62">
        <f>+C47+C48-C100-C110</f>
        <v>137929918.61999997</v>
      </c>
      <c r="D122" s="62">
        <v>94650363.679999992</v>
      </c>
      <c r="E122" s="29"/>
      <c r="F122" s="29"/>
      <c r="G122" s="54"/>
      <c r="H122" s="54"/>
      <c r="I122" s="54"/>
      <c r="J122" s="71"/>
      <c r="K122" s="71"/>
    </row>
    <row r="123" spans="1:11" ht="15" x14ac:dyDescent="0.25">
      <c r="A123" s="54"/>
      <c r="B123" s="54"/>
      <c r="C123" s="82"/>
      <c r="D123" s="54"/>
      <c r="E123" s="54"/>
      <c r="F123" s="29"/>
      <c r="G123" s="54"/>
      <c r="H123" s="54"/>
      <c r="I123" s="54"/>
    </row>
    <row r="124" spans="1:11" ht="15" x14ac:dyDescent="0.25">
      <c r="A124" s="54"/>
      <c r="B124" s="24" t="s">
        <v>216</v>
      </c>
      <c r="C124" s="54"/>
      <c r="D124" s="54"/>
      <c r="E124" s="54"/>
      <c r="F124" s="29"/>
      <c r="G124" s="54"/>
      <c r="H124" s="54"/>
      <c r="I124" s="54"/>
    </row>
    <row r="125" spans="1:11" x14ac:dyDescent="0.2">
      <c r="A125" s="54"/>
      <c r="B125" s="54"/>
      <c r="C125" s="54"/>
      <c r="D125" s="54"/>
      <c r="E125" s="54"/>
      <c r="F125" s="54"/>
      <c r="G125" s="54"/>
      <c r="H125" s="54"/>
      <c r="I125" s="54"/>
    </row>
    <row r="126" spans="1:11" x14ac:dyDescent="0.2">
      <c r="A126" s="54"/>
      <c r="B126" s="54"/>
      <c r="C126" s="54"/>
      <c r="D126" s="54"/>
      <c r="E126" s="54"/>
      <c r="F126" s="54"/>
      <c r="G126" s="54"/>
      <c r="H126" s="54"/>
      <c r="I126" s="54"/>
    </row>
    <row r="127" spans="1:11" x14ac:dyDescent="0.2">
      <c r="A127" s="54"/>
      <c r="B127" s="54"/>
      <c r="C127" s="54"/>
      <c r="D127" s="54"/>
      <c r="E127" s="54"/>
      <c r="F127" s="54"/>
      <c r="G127" s="54"/>
      <c r="H127" s="54"/>
      <c r="I127" s="54"/>
    </row>
    <row r="128" spans="1:11" x14ac:dyDescent="0.2">
      <c r="A128" s="54"/>
      <c r="B128" s="54"/>
      <c r="C128" s="82"/>
      <c r="D128" s="54"/>
      <c r="E128" s="54"/>
      <c r="F128" s="54"/>
      <c r="G128" s="54"/>
      <c r="H128" s="54"/>
      <c r="I128" s="54"/>
    </row>
    <row r="129" spans="1:9" x14ac:dyDescent="0.2">
      <c r="A129" s="54"/>
      <c r="B129" s="24"/>
      <c r="C129" s="24"/>
      <c r="D129" s="24"/>
      <c r="E129" s="24"/>
      <c r="F129" s="54"/>
      <c r="G129" s="54"/>
      <c r="H129" s="54"/>
      <c r="I129" s="54"/>
    </row>
    <row r="130" spans="1:9" x14ac:dyDescent="0.2">
      <c r="A130" s="54"/>
      <c r="B130" s="36" t="s">
        <v>217</v>
      </c>
      <c r="C130" s="36" t="s">
        <v>218</v>
      </c>
      <c r="D130" s="36"/>
      <c r="E130" s="24"/>
      <c r="F130" s="54"/>
      <c r="G130" s="54"/>
      <c r="H130" s="54"/>
      <c r="I130" s="54"/>
    </row>
    <row r="131" spans="1:9" ht="12.75" x14ac:dyDescent="0.2">
      <c r="A131" s="54"/>
      <c r="B131" s="37" t="s">
        <v>219</v>
      </c>
      <c r="C131" s="37" t="s">
        <v>220</v>
      </c>
      <c r="D131" s="36"/>
      <c r="E131" s="24"/>
      <c r="F131" s="54"/>
      <c r="G131" s="54"/>
      <c r="H131" s="54"/>
      <c r="I131" s="54"/>
    </row>
    <row r="132" spans="1:9" ht="12.75" x14ac:dyDescent="0.2">
      <c r="A132" s="54"/>
      <c r="B132" s="37" t="s">
        <v>221</v>
      </c>
      <c r="C132" s="37" t="s">
        <v>222</v>
      </c>
      <c r="D132" s="36"/>
      <c r="E132" s="24"/>
      <c r="F132" s="54"/>
      <c r="G132" s="54"/>
      <c r="H132" s="54"/>
      <c r="I132" s="54"/>
    </row>
    <row r="133" spans="1:9" x14ac:dyDescent="0.2">
      <c r="A133" s="54"/>
      <c r="B133" s="54"/>
      <c r="C133" s="54"/>
      <c r="D133" s="54"/>
      <c r="E133" s="54"/>
      <c r="F133" s="54"/>
      <c r="G133" s="54"/>
      <c r="H133" s="54"/>
      <c r="I133" s="54"/>
    </row>
    <row r="134" spans="1:9" x14ac:dyDescent="0.2">
      <c r="A134" s="54"/>
      <c r="B134" s="54"/>
      <c r="C134" s="54"/>
      <c r="D134" s="54"/>
      <c r="E134" s="54"/>
      <c r="F134" s="54"/>
      <c r="G134" s="54"/>
      <c r="H134" s="54"/>
      <c r="I134" s="54"/>
    </row>
    <row r="135" spans="1:9" x14ac:dyDescent="0.2">
      <c r="A135" s="54"/>
      <c r="B135" s="54"/>
      <c r="C135" s="54"/>
      <c r="D135" s="54"/>
      <c r="E135" s="54"/>
      <c r="F135" s="54"/>
      <c r="G135" s="54"/>
      <c r="H135" s="54"/>
      <c r="I135" s="54"/>
    </row>
    <row r="136" spans="1:9" x14ac:dyDescent="0.2">
      <c r="A136" s="54"/>
      <c r="B136" s="54"/>
      <c r="C136" s="54"/>
      <c r="D136" s="54"/>
      <c r="E136" s="54"/>
      <c r="F136" s="54"/>
      <c r="G136" s="54"/>
      <c r="H136" s="54"/>
      <c r="I136" s="54"/>
    </row>
    <row r="137" spans="1:9" x14ac:dyDescent="0.2">
      <c r="A137" s="54"/>
      <c r="B137" s="54"/>
      <c r="C137" s="54"/>
      <c r="D137" s="54"/>
      <c r="E137" s="54"/>
      <c r="F137" s="54"/>
      <c r="G137" s="54"/>
      <c r="H137" s="54"/>
      <c r="I137" s="54"/>
    </row>
    <row r="138" spans="1:9" x14ac:dyDescent="0.2">
      <c r="A138" s="54"/>
      <c r="B138" s="54"/>
      <c r="C138" s="54"/>
      <c r="D138" s="54"/>
      <c r="E138" s="54"/>
      <c r="F138" s="54"/>
      <c r="G138" s="54"/>
      <c r="H138" s="54"/>
      <c r="I138" s="54"/>
    </row>
    <row r="139" spans="1:9" x14ac:dyDescent="0.2">
      <c r="A139" s="54"/>
      <c r="B139" s="54"/>
      <c r="C139" s="54"/>
      <c r="D139" s="54"/>
      <c r="E139" s="54"/>
      <c r="F139" s="54"/>
      <c r="G139" s="54"/>
      <c r="H139" s="54"/>
      <c r="I139" s="54"/>
    </row>
    <row r="140" spans="1:9" x14ac:dyDescent="0.2">
      <c r="A140" s="54"/>
      <c r="B140" s="54"/>
      <c r="C140" s="54"/>
      <c r="D140" s="54"/>
      <c r="E140" s="54"/>
      <c r="F140" s="54"/>
      <c r="G140" s="54"/>
      <c r="H140" s="54"/>
      <c r="I140" s="54"/>
    </row>
    <row r="141" spans="1:9" x14ac:dyDescent="0.2">
      <c r="A141" s="54"/>
      <c r="B141" s="54"/>
      <c r="C141" s="54"/>
      <c r="D141" s="54"/>
      <c r="E141" s="54"/>
      <c r="F141" s="54"/>
      <c r="G141" s="54"/>
      <c r="H141" s="54"/>
      <c r="I141" s="54"/>
    </row>
    <row r="142" spans="1:9" x14ac:dyDescent="0.2">
      <c r="A142" s="54"/>
      <c r="B142" s="54"/>
      <c r="C142" s="54"/>
      <c r="D142" s="54"/>
      <c r="E142" s="54"/>
      <c r="F142" s="54"/>
      <c r="G142" s="54"/>
      <c r="H142" s="54"/>
      <c r="I142" s="54"/>
    </row>
    <row r="143" spans="1:9" x14ac:dyDescent="0.2">
      <c r="A143" s="54"/>
      <c r="B143" s="54"/>
      <c r="C143" s="54"/>
      <c r="D143" s="54"/>
      <c r="E143" s="54"/>
      <c r="F143" s="54"/>
      <c r="G143" s="54"/>
      <c r="H143" s="54"/>
      <c r="I143" s="54"/>
    </row>
    <row r="144" spans="1:9" x14ac:dyDescent="0.2">
      <c r="A144" s="54"/>
      <c r="B144" s="54"/>
      <c r="C144" s="54"/>
      <c r="D144" s="54"/>
      <c r="E144" s="54"/>
      <c r="F144" s="54"/>
      <c r="G144" s="54"/>
      <c r="H144" s="54"/>
      <c r="I144" s="54"/>
    </row>
    <row r="145" spans="1:9" x14ac:dyDescent="0.2">
      <c r="A145" s="54"/>
      <c r="B145" s="54"/>
      <c r="C145" s="54"/>
      <c r="D145" s="54"/>
      <c r="E145" s="54"/>
      <c r="F145" s="54"/>
      <c r="G145" s="54"/>
      <c r="H145" s="54"/>
      <c r="I145" s="54"/>
    </row>
    <row r="146" spans="1:9" x14ac:dyDescent="0.2">
      <c r="A146" s="54"/>
      <c r="B146" s="54"/>
      <c r="C146" s="54"/>
      <c r="D146" s="54"/>
      <c r="E146" s="54"/>
      <c r="F146" s="54"/>
      <c r="G146" s="54"/>
      <c r="H146" s="54"/>
      <c r="I146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D52:D59 D61:D62 C46" xr:uid="{A855A4AE-5924-47C7-B56C-DBE1DEFE53C5}"/>
    <dataValidation allowBlank="1" showInputMessage="1" showErrorMessage="1" prompt="Saldo al 31 de diciembre del año anterior que se presenta" sqref="D7 D46" xr:uid="{1BBCBC5A-2B36-4646-A5EF-DC7D36981EEF}"/>
    <dataValidation allowBlank="1" showInputMessage="1" showErrorMessage="1" prompt="Importe del trimestre anterior" sqref="D60 D51 C48:D48 C51:C62" xr:uid="{703173A7-17F0-4A8F-AD14-215201783367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64254-2BE8-46EB-A380-1547F8204C35}">
  <sheetPr>
    <tabColor rgb="FF92D050"/>
  </sheetPr>
  <dimension ref="A1:E30"/>
  <sheetViews>
    <sheetView showGridLines="0" workbookViewId="0">
      <selection activeCell="B38" sqref="B38"/>
    </sheetView>
  </sheetViews>
  <sheetFormatPr baseColWidth="10" defaultColWidth="11.42578125" defaultRowHeight="11.25" x14ac:dyDescent="0.2"/>
  <cols>
    <col min="1" max="1" width="3.28515625" style="83" customWidth="1"/>
    <col min="2" max="2" width="63.140625" style="83" customWidth="1"/>
    <col min="3" max="3" width="47.5703125" style="83" customWidth="1"/>
    <col min="4" max="4" width="12.28515625" style="83" bestFit="1" customWidth="1"/>
    <col min="5" max="16384" width="11.42578125" style="83"/>
  </cols>
  <sheetData>
    <row r="1" spans="1:4" x14ac:dyDescent="0.2">
      <c r="A1" s="135" t="s">
        <v>0</v>
      </c>
      <c r="B1" s="136"/>
      <c r="C1" s="137"/>
    </row>
    <row r="2" spans="1:4" x14ac:dyDescent="0.2">
      <c r="A2" s="138" t="s">
        <v>486</v>
      </c>
      <c r="B2" s="139"/>
      <c r="C2" s="140"/>
    </row>
    <row r="3" spans="1:4" x14ac:dyDescent="0.2">
      <c r="A3" s="138" t="s">
        <v>5</v>
      </c>
      <c r="B3" s="139"/>
      <c r="C3" s="140"/>
    </row>
    <row r="4" spans="1:4" x14ac:dyDescent="0.2">
      <c r="A4" s="141" t="s">
        <v>487</v>
      </c>
      <c r="B4" s="142"/>
      <c r="C4" s="143"/>
    </row>
    <row r="5" spans="1:4" x14ac:dyDescent="0.2">
      <c r="A5" s="84" t="s">
        <v>488</v>
      </c>
      <c r="B5" s="84"/>
      <c r="C5" s="85">
        <v>1097634329.6900001</v>
      </c>
      <c r="D5" s="86"/>
    </row>
    <row r="6" spans="1:4" x14ac:dyDescent="0.2">
      <c r="B6" s="87"/>
      <c r="C6" s="88"/>
    </row>
    <row r="7" spans="1:4" x14ac:dyDescent="0.2">
      <c r="A7" s="89" t="s">
        <v>489</v>
      </c>
      <c r="B7" s="89"/>
      <c r="C7" s="90">
        <v>164097.49</v>
      </c>
    </row>
    <row r="8" spans="1:4" x14ac:dyDescent="0.2">
      <c r="A8" s="91" t="s">
        <v>490</v>
      </c>
      <c r="B8" s="92" t="s">
        <v>285</v>
      </c>
      <c r="C8" s="93">
        <v>0</v>
      </c>
    </row>
    <row r="9" spans="1:4" x14ac:dyDescent="0.2">
      <c r="A9" s="94" t="s">
        <v>491</v>
      </c>
      <c r="B9" s="95" t="s">
        <v>492</v>
      </c>
      <c r="C9" s="93">
        <v>0</v>
      </c>
    </row>
    <row r="10" spans="1:4" x14ac:dyDescent="0.2">
      <c r="A10" s="94" t="s">
        <v>493</v>
      </c>
      <c r="B10" s="95" t="s">
        <v>294</v>
      </c>
      <c r="C10" s="93">
        <v>0</v>
      </c>
    </row>
    <row r="11" spans="1:4" x14ac:dyDescent="0.2">
      <c r="A11" s="94" t="s">
        <v>494</v>
      </c>
      <c r="B11" s="95" t="s">
        <v>295</v>
      </c>
      <c r="C11" s="93">
        <v>0</v>
      </c>
    </row>
    <row r="12" spans="1:4" x14ac:dyDescent="0.2">
      <c r="A12" s="94" t="s">
        <v>495</v>
      </c>
      <c r="B12" s="95" t="s">
        <v>296</v>
      </c>
      <c r="C12" s="93">
        <v>0</v>
      </c>
    </row>
    <row r="13" spans="1:4" x14ac:dyDescent="0.2">
      <c r="A13" s="96" t="s">
        <v>496</v>
      </c>
      <c r="B13" s="97" t="s">
        <v>497</v>
      </c>
      <c r="C13" s="93">
        <v>164097.49</v>
      </c>
    </row>
    <row r="14" spans="1:4" x14ac:dyDescent="0.2">
      <c r="B14" s="98"/>
      <c r="C14" s="99"/>
    </row>
    <row r="15" spans="1:4" x14ac:dyDescent="0.2">
      <c r="A15" s="89" t="s">
        <v>498</v>
      </c>
      <c r="B15" s="87"/>
      <c r="C15" s="90">
        <v>0</v>
      </c>
    </row>
    <row r="16" spans="1:4" x14ac:dyDescent="0.2">
      <c r="A16" s="100">
        <v>3.1</v>
      </c>
      <c r="B16" s="95" t="s">
        <v>499</v>
      </c>
      <c r="C16" s="93">
        <v>0</v>
      </c>
    </row>
    <row r="17" spans="1:5" x14ac:dyDescent="0.2">
      <c r="A17" s="101">
        <v>3.2</v>
      </c>
      <c r="B17" s="95" t="s">
        <v>500</v>
      </c>
      <c r="C17" s="93">
        <v>0</v>
      </c>
    </row>
    <row r="18" spans="1:5" x14ac:dyDescent="0.2">
      <c r="A18" s="101">
        <v>3.3</v>
      </c>
      <c r="B18" s="97" t="s">
        <v>501</v>
      </c>
      <c r="C18" s="102">
        <v>0</v>
      </c>
    </row>
    <row r="19" spans="1:5" x14ac:dyDescent="0.2">
      <c r="B19" s="103"/>
      <c r="C19" s="104"/>
    </row>
    <row r="20" spans="1:5" x14ac:dyDescent="0.2">
      <c r="A20" s="105" t="s">
        <v>502</v>
      </c>
      <c r="B20" s="105"/>
      <c r="C20" s="85">
        <f>C5+C7-C15</f>
        <v>1097798427.1800001</v>
      </c>
    </row>
    <row r="22" spans="1:5" ht="15" x14ac:dyDescent="0.25">
      <c r="A22"/>
      <c r="B22" s="83" t="s">
        <v>216</v>
      </c>
      <c r="C22"/>
    </row>
    <row r="28" spans="1:5" x14ac:dyDescent="0.2">
      <c r="B28" s="36" t="s">
        <v>217</v>
      </c>
      <c r="C28" s="36" t="s">
        <v>218</v>
      </c>
      <c r="D28" s="36"/>
      <c r="E28" s="24"/>
    </row>
    <row r="29" spans="1:5" ht="12.75" x14ac:dyDescent="0.2">
      <c r="B29" s="37" t="s">
        <v>219</v>
      </c>
      <c r="C29" s="37" t="s">
        <v>220</v>
      </c>
      <c r="D29" s="36"/>
      <c r="E29" s="24"/>
    </row>
    <row r="30" spans="1:5" ht="12.75" x14ac:dyDescent="0.2">
      <c r="B30" s="37" t="s">
        <v>221</v>
      </c>
      <c r="C30" s="37" t="s">
        <v>222</v>
      </c>
      <c r="D30" s="36"/>
      <c r="E30" s="24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5390E-A2C3-46AA-93E8-F98CFC1B2B5D}">
  <sheetPr>
    <tabColor rgb="FF92D050"/>
  </sheetPr>
  <dimension ref="A1:C46"/>
  <sheetViews>
    <sheetView showGridLines="0" workbookViewId="0">
      <selection activeCell="A36" sqref="A36"/>
    </sheetView>
  </sheetViews>
  <sheetFormatPr baseColWidth="10" defaultColWidth="11.42578125" defaultRowHeight="11.25" x14ac:dyDescent="0.2"/>
  <cols>
    <col min="1" max="1" width="3.7109375" style="83" customWidth="1"/>
    <col min="2" max="2" width="62.140625" style="83" customWidth="1"/>
    <col min="3" max="3" width="47.85546875" style="83" customWidth="1"/>
    <col min="4" max="16384" width="11.42578125" style="83"/>
  </cols>
  <sheetData>
    <row r="1" spans="1:3" x14ac:dyDescent="0.2">
      <c r="A1" s="144" t="s">
        <v>0</v>
      </c>
      <c r="B1" s="145"/>
      <c r="C1" s="146"/>
    </row>
    <row r="2" spans="1:3" x14ac:dyDescent="0.2">
      <c r="A2" s="147" t="s">
        <v>503</v>
      </c>
      <c r="B2" s="148"/>
      <c r="C2" s="149"/>
    </row>
    <row r="3" spans="1:3" ht="11.25" customHeight="1" x14ac:dyDescent="0.2">
      <c r="A3" s="147" t="s">
        <v>5</v>
      </c>
      <c r="B3" s="148"/>
      <c r="C3" s="149"/>
    </row>
    <row r="4" spans="1:3" x14ac:dyDescent="0.2">
      <c r="A4" s="141" t="s">
        <v>487</v>
      </c>
      <c r="B4" s="142"/>
      <c r="C4" s="143"/>
    </row>
    <row r="5" spans="1:3" x14ac:dyDescent="0.2">
      <c r="A5" s="106" t="s">
        <v>504</v>
      </c>
      <c r="B5" s="84"/>
      <c r="C5" s="107">
        <v>1002965830.55</v>
      </c>
    </row>
    <row r="6" spans="1:3" x14ac:dyDescent="0.2">
      <c r="A6" s="108"/>
      <c r="B6" s="87"/>
      <c r="C6" s="109"/>
    </row>
    <row r="7" spans="1:3" x14ac:dyDescent="0.2">
      <c r="A7" s="89" t="s">
        <v>505</v>
      </c>
      <c r="B7" s="110"/>
      <c r="C7" s="90">
        <v>23232819.140000001</v>
      </c>
    </row>
    <row r="8" spans="1:3" x14ac:dyDescent="0.2">
      <c r="A8" s="111">
        <v>2.1</v>
      </c>
      <c r="B8" s="112" t="s">
        <v>316</v>
      </c>
      <c r="C8" s="113">
        <v>0</v>
      </c>
    </row>
    <row r="9" spans="1:3" x14ac:dyDescent="0.2">
      <c r="A9" s="111">
        <v>2.2000000000000002</v>
      </c>
      <c r="B9" s="112" t="s">
        <v>313</v>
      </c>
      <c r="C9" s="113">
        <v>0</v>
      </c>
    </row>
    <row r="10" spans="1:3" x14ac:dyDescent="0.2">
      <c r="A10" s="114">
        <v>2.2999999999999998</v>
      </c>
      <c r="B10" s="115" t="s">
        <v>136</v>
      </c>
      <c r="C10" s="113">
        <v>16051853.1</v>
      </c>
    </row>
    <row r="11" spans="1:3" x14ac:dyDescent="0.2">
      <c r="A11" s="114">
        <v>2.4</v>
      </c>
      <c r="B11" s="115" t="s">
        <v>137</v>
      </c>
      <c r="C11" s="113">
        <v>2853456.83</v>
      </c>
    </row>
    <row r="12" spans="1:3" x14ac:dyDescent="0.2">
      <c r="A12" s="114">
        <v>2.5</v>
      </c>
      <c r="B12" s="115" t="s">
        <v>138</v>
      </c>
      <c r="C12" s="113">
        <v>308889.18</v>
      </c>
    </row>
    <row r="13" spans="1:3" x14ac:dyDescent="0.2">
      <c r="A13" s="114">
        <v>2.6</v>
      </c>
      <c r="B13" s="115" t="s">
        <v>139</v>
      </c>
      <c r="C13" s="113">
        <v>0</v>
      </c>
    </row>
    <row r="14" spans="1:3" x14ac:dyDescent="0.2">
      <c r="A14" s="114">
        <v>2.7</v>
      </c>
      <c r="B14" s="115" t="s">
        <v>140</v>
      </c>
      <c r="C14" s="113">
        <v>0</v>
      </c>
    </row>
    <row r="15" spans="1:3" x14ac:dyDescent="0.2">
      <c r="A15" s="114">
        <v>2.8</v>
      </c>
      <c r="B15" s="115" t="s">
        <v>141</v>
      </c>
      <c r="C15" s="113">
        <v>2394758.3199999998</v>
      </c>
    </row>
    <row r="16" spans="1:3" x14ac:dyDescent="0.2">
      <c r="A16" s="114">
        <v>2.9</v>
      </c>
      <c r="B16" s="115" t="s">
        <v>143</v>
      </c>
      <c r="C16" s="113">
        <v>0</v>
      </c>
    </row>
    <row r="17" spans="1:3" x14ac:dyDescent="0.2">
      <c r="A17" s="114" t="s">
        <v>506</v>
      </c>
      <c r="B17" s="115" t="s">
        <v>507</v>
      </c>
      <c r="C17" s="113">
        <v>0</v>
      </c>
    </row>
    <row r="18" spans="1:3" x14ac:dyDescent="0.2">
      <c r="A18" s="114" t="s">
        <v>508</v>
      </c>
      <c r="B18" s="115" t="s">
        <v>147</v>
      </c>
      <c r="C18" s="113">
        <v>0</v>
      </c>
    </row>
    <row r="19" spans="1:3" x14ac:dyDescent="0.2">
      <c r="A19" s="114" t="s">
        <v>509</v>
      </c>
      <c r="B19" s="115" t="s">
        <v>510</v>
      </c>
      <c r="C19" s="113">
        <v>0</v>
      </c>
    </row>
    <row r="20" spans="1:3" x14ac:dyDescent="0.2">
      <c r="A20" s="114" t="s">
        <v>511</v>
      </c>
      <c r="B20" s="115" t="s">
        <v>512</v>
      </c>
      <c r="C20" s="113">
        <v>1623861.71</v>
      </c>
    </row>
    <row r="21" spans="1:3" x14ac:dyDescent="0.2">
      <c r="A21" s="114" t="s">
        <v>513</v>
      </c>
      <c r="B21" s="115" t="s">
        <v>514</v>
      </c>
      <c r="C21" s="113">
        <v>0</v>
      </c>
    </row>
    <row r="22" spans="1:3" x14ac:dyDescent="0.2">
      <c r="A22" s="114" t="s">
        <v>515</v>
      </c>
      <c r="B22" s="115" t="s">
        <v>516</v>
      </c>
      <c r="C22" s="113">
        <v>0</v>
      </c>
    </row>
    <row r="23" spans="1:3" x14ac:dyDescent="0.2">
      <c r="A23" s="114" t="s">
        <v>517</v>
      </c>
      <c r="B23" s="115" t="s">
        <v>518</v>
      </c>
      <c r="C23" s="113">
        <v>0</v>
      </c>
    </row>
    <row r="24" spans="1:3" x14ac:dyDescent="0.2">
      <c r="A24" s="114" t="s">
        <v>519</v>
      </c>
      <c r="B24" s="115" t="s">
        <v>520</v>
      </c>
      <c r="C24" s="113">
        <v>0</v>
      </c>
    </row>
    <row r="25" spans="1:3" x14ac:dyDescent="0.2">
      <c r="A25" s="114" t="s">
        <v>521</v>
      </c>
      <c r="B25" s="115" t="s">
        <v>522</v>
      </c>
      <c r="C25" s="113">
        <v>0</v>
      </c>
    </row>
    <row r="26" spans="1:3" x14ac:dyDescent="0.2">
      <c r="A26" s="114" t="s">
        <v>523</v>
      </c>
      <c r="B26" s="115" t="s">
        <v>524</v>
      </c>
      <c r="C26" s="113">
        <v>0</v>
      </c>
    </row>
    <row r="27" spans="1:3" x14ac:dyDescent="0.2">
      <c r="A27" s="114" t="s">
        <v>525</v>
      </c>
      <c r="B27" s="115" t="s">
        <v>526</v>
      </c>
      <c r="C27" s="113">
        <v>0</v>
      </c>
    </row>
    <row r="28" spans="1:3" x14ac:dyDescent="0.2">
      <c r="A28" s="114" t="s">
        <v>527</v>
      </c>
      <c r="B28" s="112" t="s">
        <v>528</v>
      </c>
      <c r="C28" s="113">
        <v>0</v>
      </c>
    </row>
    <row r="29" spans="1:3" x14ac:dyDescent="0.2">
      <c r="A29" s="116"/>
      <c r="B29" s="117"/>
      <c r="C29" s="118"/>
    </row>
    <row r="30" spans="1:3" x14ac:dyDescent="0.2">
      <c r="A30" s="119" t="s">
        <v>529</v>
      </c>
      <c r="B30" s="120"/>
      <c r="C30" s="121">
        <v>87928060.679999992</v>
      </c>
    </row>
    <row r="31" spans="1:3" x14ac:dyDescent="0.2">
      <c r="A31" s="114" t="s">
        <v>530</v>
      </c>
      <c r="B31" s="115" t="s">
        <v>386</v>
      </c>
      <c r="C31" s="113">
        <v>87763963.189999998</v>
      </c>
    </row>
    <row r="32" spans="1:3" x14ac:dyDescent="0.2">
      <c r="A32" s="114" t="s">
        <v>531</v>
      </c>
      <c r="B32" s="115" t="s">
        <v>395</v>
      </c>
      <c r="C32" s="113">
        <v>0</v>
      </c>
    </row>
    <row r="33" spans="1:3" x14ac:dyDescent="0.2">
      <c r="A33" s="114" t="s">
        <v>532</v>
      </c>
      <c r="B33" s="115" t="s">
        <v>398</v>
      </c>
      <c r="C33" s="113">
        <v>0</v>
      </c>
    </row>
    <row r="34" spans="1:3" x14ac:dyDescent="0.2">
      <c r="A34" s="114" t="s">
        <v>583</v>
      </c>
      <c r="B34" s="115" t="s">
        <v>404</v>
      </c>
      <c r="C34" s="113">
        <v>164097.49</v>
      </c>
    </row>
    <row r="35" spans="1:3" x14ac:dyDescent="0.2">
      <c r="A35" s="114" t="s">
        <v>584</v>
      </c>
      <c r="B35" s="112" t="s">
        <v>533</v>
      </c>
      <c r="C35" s="122">
        <v>0</v>
      </c>
    </row>
    <row r="36" spans="1:3" x14ac:dyDescent="0.2">
      <c r="A36" s="108"/>
      <c r="B36" s="123"/>
      <c r="C36" s="124"/>
    </row>
    <row r="37" spans="1:3" x14ac:dyDescent="0.2">
      <c r="A37" s="125" t="s">
        <v>534</v>
      </c>
      <c r="B37" s="84"/>
      <c r="C37" s="85">
        <f>C5-C7+C30</f>
        <v>1067661072.0899999</v>
      </c>
    </row>
    <row r="39" spans="1:3" ht="15" x14ac:dyDescent="0.25">
      <c r="A39"/>
      <c r="B39" s="83" t="s">
        <v>216</v>
      </c>
      <c r="C39"/>
    </row>
    <row r="44" spans="1:3" x14ac:dyDescent="0.2">
      <c r="B44" s="36" t="s">
        <v>217</v>
      </c>
      <c r="C44" s="36" t="s">
        <v>218</v>
      </c>
    </row>
    <row r="45" spans="1:3" ht="12.75" x14ac:dyDescent="0.2">
      <c r="B45" s="37" t="s">
        <v>219</v>
      </c>
      <c r="C45" s="37" t="s">
        <v>220</v>
      </c>
    </row>
    <row r="46" spans="1:3" ht="12.75" x14ac:dyDescent="0.2">
      <c r="B46" s="37" t="s">
        <v>221</v>
      </c>
      <c r="C46" s="37" t="s">
        <v>222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1CC4B-973F-4151-B1DE-3DE08ACB7F50}">
  <sheetPr>
    <tabColor rgb="FF92D050"/>
  </sheetPr>
  <dimension ref="A1:L61"/>
  <sheetViews>
    <sheetView tabSelected="1" workbookViewId="0">
      <selection activeCell="B27" sqref="B27"/>
    </sheetView>
  </sheetViews>
  <sheetFormatPr baseColWidth="10" defaultColWidth="9.140625" defaultRowHeight="11.25" x14ac:dyDescent="0.2"/>
  <cols>
    <col min="1" max="1" width="10" style="51" customWidth="1"/>
    <col min="2" max="2" width="66.5703125" style="51" customWidth="1"/>
    <col min="3" max="3" width="17.42578125" style="51" bestFit="1" customWidth="1"/>
    <col min="4" max="5" width="23.7109375" style="51" bestFit="1" customWidth="1"/>
    <col min="6" max="6" width="10.28515625" style="51" customWidth="1"/>
    <col min="7" max="7" width="20.5703125" style="51" customWidth="1"/>
    <col min="8" max="8" width="10" style="51" customWidth="1"/>
    <col min="9" max="9" width="10.42578125" style="51" customWidth="1"/>
    <col min="10" max="10" width="14" style="51" customWidth="1"/>
    <col min="11" max="16384" width="9.140625" style="51"/>
  </cols>
  <sheetData>
    <row r="1" spans="1:12" ht="15" x14ac:dyDescent="0.25">
      <c r="A1" s="134" t="s">
        <v>0</v>
      </c>
      <c r="B1" s="150"/>
      <c r="C1" s="150"/>
      <c r="D1" s="150"/>
      <c r="E1" s="150"/>
      <c r="F1" s="150"/>
      <c r="G1" s="49" t="s">
        <v>66</v>
      </c>
      <c r="H1" s="50">
        <v>2023</v>
      </c>
      <c r="I1"/>
      <c r="J1"/>
    </row>
    <row r="2" spans="1:12" ht="15" x14ac:dyDescent="0.25">
      <c r="A2" s="134" t="s">
        <v>535</v>
      </c>
      <c r="B2" s="150"/>
      <c r="C2" s="150"/>
      <c r="D2" s="150"/>
      <c r="E2" s="150"/>
      <c r="F2" s="150"/>
      <c r="G2" s="49" t="s">
        <v>68</v>
      </c>
      <c r="H2" s="50" t="s">
        <v>4</v>
      </c>
      <c r="I2"/>
      <c r="J2"/>
    </row>
    <row r="3" spans="1:12" ht="15" x14ac:dyDescent="0.25">
      <c r="A3" s="151" t="s">
        <v>5</v>
      </c>
      <c r="B3" s="152"/>
      <c r="C3" s="152"/>
      <c r="D3" s="152"/>
      <c r="E3" s="152"/>
      <c r="F3" s="152"/>
      <c r="G3" s="49" t="s">
        <v>69</v>
      </c>
      <c r="H3" s="50">
        <v>3</v>
      </c>
      <c r="I3"/>
      <c r="J3"/>
    </row>
    <row r="4" spans="1:12" ht="15" x14ac:dyDescent="0.25">
      <c r="A4" s="52" t="s">
        <v>70</v>
      </c>
      <c r="B4" s="53"/>
      <c r="C4" s="53"/>
      <c r="D4" s="53"/>
      <c r="E4" s="53"/>
      <c r="F4" s="53"/>
      <c r="G4" s="53"/>
      <c r="H4" s="53"/>
      <c r="I4" s="29"/>
      <c r="J4" s="29"/>
      <c r="K4" s="54"/>
      <c r="L4" s="54"/>
    </row>
    <row r="5" spans="1:12" s="54" customFormat="1" x14ac:dyDescent="0.2"/>
    <row r="6" spans="1:12" s="54" customFormat="1" x14ac:dyDescent="0.2"/>
    <row r="7" spans="1:12" x14ac:dyDescent="0.2">
      <c r="A7" s="55" t="s">
        <v>72</v>
      </c>
      <c r="B7" s="55" t="s">
        <v>536</v>
      </c>
      <c r="C7" s="55" t="s">
        <v>537</v>
      </c>
      <c r="D7" s="55" t="s">
        <v>538</v>
      </c>
      <c r="E7" s="55" t="s">
        <v>539</v>
      </c>
      <c r="F7" s="55" t="s">
        <v>540</v>
      </c>
      <c r="G7" s="55" t="s">
        <v>541</v>
      </c>
      <c r="H7" s="55" t="s">
        <v>542</v>
      </c>
      <c r="I7" s="55" t="s">
        <v>543</v>
      </c>
      <c r="J7" s="55" t="s">
        <v>544</v>
      </c>
    </row>
    <row r="8" spans="1:12" s="54" customFormat="1" x14ac:dyDescent="0.2">
      <c r="A8" s="60">
        <v>7000</v>
      </c>
      <c r="B8" s="61" t="s">
        <v>545</v>
      </c>
      <c r="C8" s="61"/>
      <c r="D8" s="61"/>
      <c r="E8" s="61"/>
      <c r="F8" s="61"/>
      <c r="G8" s="61"/>
      <c r="H8" s="61"/>
      <c r="I8" s="61"/>
      <c r="J8" s="61"/>
    </row>
    <row r="9" spans="1:12" s="54" customFormat="1" ht="15" x14ac:dyDescent="0.25">
      <c r="A9" s="54">
        <v>7110</v>
      </c>
      <c r="B9" s="54" t="s">
        <v>541</v>
      </c>
      <c r="C9" s="57">
        <v>0</v>
      </c>
      <c r="D9" s="57">
        <v>0</v>
      </c>
      <c r="E9" s="57">
        <v>0</v>
      </c>
      <c r="F9" s="57">
        <v>0</v>
      </c>
      <c r="G9" s="29"/>
      <c r="H9" s="29"/>
      <c r="I9" s="29"/>
      <c r="J9" s="29"/>
    </row>
    <row r="10" spans="1:12" s="54" customFormat="1" ht="15" x14ac:dyDescent="0.25">
      <c r="A10" s="54">
        <v>7120</v>
      </c>
      <c r="B10" s="54" t="s">
        <v>546</v>
      </c>
      <c r="C10" s="57">
        <v>0</v>
      </c>
      <c r="D10" s="57">
        <v>0</v>
      </c>
      <c r="E10" s="57">
        <v>0</v>
      </c>
      <c r="F10" s="57">
        <v>0</v>
      </c>
      <c r="G10" s="29"/>
      <c r="H10" s="29"/>
      <c r="I10" s="29"/>
      <c r="J10" s="29"/>
    </row>
    <row r="11" spans="1:12" s="54" customFormat="1" ht="15" x14ac:dyDescent="0.25">
      <c r="A11" s="54">
        <v>7130</v>
      </c>
      <c r="B11" s="54" t="s">
        <v>547</v>
      </c>
      <c r="C11" s="57">
        <v>0</v>
      </c>
      <c r="D11" s="57">
        <v>0</v>
      </c>
      <c r="E11" s="57">
        <v>0</v>
      </c>
      <c r="F11" s="57">
        <v>0</v>
      </c>
      <c r="G11" s="29"/>
      <c r="H11" s="29"/>
      <c r="I11" s="29"/>
      <c r="J11" s="29"/>
    </row>
    <row r="12" spans="1:12" s="54" customFormat="1" ht="15" x14ac:dyDescent="0.25">
      <c r="A12" s="54">
        <v>7140</v>
      </c>
      <c r="B12" s="54" t="s">
        <v>548</v>
      </c>
      <c r="C12" s="57">
        <v>0</v>
      </c>
      <c r="D12" s="57">
        <v>0</v>
      </c>
      <c r="E12" s="57">
        <v>0</v>
      </c>
      <c r="F12" s="57">
        <v>0</v>
      </c>
      <c r="G12" s="29"/>
      <c r="H12" s="29"/>
      <c r="I12" s="29"/>
      <c r="J12" s="29"/>
    </row>
    <row r="13" spans="1:12" s="54" customFormat="1" ht="15" x14ac:dyDescent="0.25">
      <c r="A13" s="54">
        <v>7150</v>
      </c>
      <c r="B13" s="54" t="s">
        <v>549</v>
      </c>
      <c r="C13" s="57">
        <v>0</v>
      </c>
      <c r="D13" s="57">
        <v>0</v>
      </c>
      <c r="E13" s="57">
        <v>0</v>
      </c>
      <c r="F13" s="57">
        <v>0</v>
      </c>
      <c r="G13" s="29"/>
      <c r="H13" s="29"/>
      <c r="I13" s="29"/>
      <c r="J13" s="29"/>
    </row>
    <row r="14" spans="1:12" s="54" customFormat="1" ht="15" x14ac:dyDescent="0.25">
      <c r="A14" s="54">
        <v>7160</v>
      </c>
      <c r="B14" s="54" t="s">
        <v>550</v>
      </c>
      <c r="C14" s="57">
        <v>0</v>
      </c>
      <c r="D14" s="57">
        <v>0</v>
      </c>
      <c r="E14" s="57">
        <v>0</v>
      </c>
      <c r="F14" s="57">
        <v>0</v>
      </c>
      <c r="G14" s="29"/>
      <c r="H14" s="29"/>
      <c r="I14" s="29"/>
      <c r="J14" s="29"/>
    </row>
    <row r="15" spans="1:12" s="54" customFormat="1" ht="15" x14ac:dyDescent="0.25">
      <c r="A15" s="54">
        <v>7210</v>
      </c>
      <c r="B15" s="54" t="s">
        <v>551</v>
      </c>
      <c r="C15" s="57">
        <v>0</v>
      </c>
      <c r="D15" s="57">
        <v>0</v>
      </c>
      <c r="E15" s="57">
        <v>0</v>
      </c>
      <c r="F15" s="57">
        <v>0</v>
      </c>
      <c r="G15" s="29"/>
      <c r="H15" s="29"/>
      <c r="I15" s="29"/>
      <c r="J15" s="29"/>
    </row>
    <row r="16" spans="1:12" s="54" customFormat="1" ht="15" x14ac:dyDescent="0.25">
      <c r="A16" s="54">
        <v>7220</v>
      </c>
      <c r="B16" s="54" t="s">
        <v>552</v>
      </c>
      <c r="C16" s="57">
        <v>0</v>
      </c>
      <c r="D16" s="57">
        <v>0</v>
      </c>
      <c r="E16" s="57">
        <v>0</v>
      </c>
      <c r="F16" s="57">
        <v>0</v>
      </c>
      <c r="G16" s="29"/>
      <c r="H16" s="29"/>
      <c r="I16" s="29"/>
      <c r="J16" s="29"/>
    </row>
    <row r="17" spans="1:6" s="54" customFormat="1" x14ac:dyDescent="0.2">
      <c r="A17" s="54">
        <v>7230</v>
      </c>
      <c r="B17" s="54" t="s">
        <v>553</v>
      </c>
      <c r="C17" s="57">
        <v>0</v>
      </c>
      <c r="D17" s="57">
        <v>0</v>
      </c>
      <c r="E17" s="57">
        <v>0</v>
      </c>
      <c r="F17" s="57">
        <v>0</v>
      </c>
    </row>
    <row r="18" spans="1:6" s="54" customFormat="1" x14ac:dyDescent="0.2">
      <c r="A18" s="54">
        <v>7240</v>
      </c>
      <c r="B18" s="54" t="s">
        <v>554</v>
      </c>
      <c r="C18" s="57">
        <v>0</v>
      </c>
      <c r="D18" s="57">
        <v>0</v>
      </c>
      <c r="E18" s="57">
        <v>0</v>
      </c>
      <c r="F18" s="57">
        <v>0</v>
      </c>
    </row>
    <row r="19" spans="1:6" s="54" customFormat="1" x14ac:dyDescent="0.2">
      <c r="A19" s="54">
        <v>7250</v>
      </c>
      <c r="B19" s="54" t="s">
        <v>555</v>
      </c>
      <c r="C19" s="57">
        <v>0</v>
      </c>
      <c r="D19" s="57">
        <v>0</v>
      </c>
      <c r="E19" s="57">
        <v>0</v>
      </c>
      <c r="F19" s="57">
        <v>0</v>
      </c>
    </row>
    <row r="20" spans="1:6" s="54" customFormat="1" x14ac:dyDescent="0.2">
      <c r="A20" s="54">
        <v>7260</v>
      </c>
      <c r="B20" s="54" t="s">
        <v>556</v>
      </c>
      <c r="C20" s="57">
        <v>0</v>
      </c>
      <c r="D20" s="57">
        <v>0</v>
      </c>
      <c r="E20" s="57">
        <v>0</v>
      </c>
      <c r="F20" s="57">
        <v>0</v>
      </c>
    </row>
    <row r="21" spans="1:6" s="54" customFormat="1" x14ac:dyDescent="0.2">
      <c r="A21" s="54">
        <v>7310</v>
      </c>
      <c r="B21" s="54" t="s">
        <v>557</v>
      </c>
      <c r="C21" s="57">
        <v>0</v>
      </c>
      <c r="D21" s="57">
        <v>0</v>
      </c>
      <c r="E21" s="57">
        <v>0</v>
      </c>
      <c r="F21" s="57">
        <v>0</v>
      </c>
    </row>
    <row r="22" spans="1:6" s="54" customFormat="1" x14ac:dyDescent="0.2">
      <c r="A22" s="54">
        <v>7320</v>
      </c>
      <c r="B22" s="54" t="s">
        <v>558</v>
      </c>
      <c r="C22" s="57">
        <v>0</v>
      </c>
      <c r="D22" s="57">
        <v>0</v>
      </c>
      <c r="E22" s="57">
        <v>0</v>
      </c>
      <c r="F22" s="57">
        <v>0</v>
      </c>
    </row>
    <row r="23" spans="1:6" s="54" customFormat="1" x14ac:dyDescent="0.2">
      <c r="A23" s="54">
        <v>7330</v>
      </c>
      <c r="B23" s="54" t="s">
        <v>559</v>
      </c>
      <c r="C23" s="57">
        <v>0</v>
      </c>
      <c r="D23" s="57">
        <v>0</v>
      </c>
      <c r="E23" s="57">
        <v>0</v>
      </c>
      <c r="F23" s="57">
        <v>0</v>
      </c>
    </row>
    <row r="24" spans="1:6" s="54" customFormat="1" x14ac:dyDescent="0.2">
      <c r="A24" s="54">
        <v>7340</v>
      </c>
      <c r="B24" s="54" t="s">
        <v>560</v>
      </c>
      <c r="C24" s="57">
        <v>0</v>
      </c>
      <c r="D24" s="57">
        <v>0</v>
      </c>
      <c r="E24" s="57">
        <v>0</v>
      </c>
      <c r="F24" s="57">
        <v>0</v>
      </c>
    </row>
    <row r="25" spans="1:6" s="54" customFormat="1" x14ac:dyDescent="0.2">
      <c r="A25" s="54">
        <v>7350</v>
      </c>
      <c r="B25" s="54" t="s">
        <v>561</v>
      </c>
      <c r="C25" s="57">
        <v>0</v>
      </c>
      <c r="D25" s="57">
        <v>0</v>
      </c>
      <c r="E25" s="57">
        <v>0</v>
      </c>
      <c r="F25" s="57">
        <v>0</v>
      </c>
    </row>
    <row r="26" spans="1:6" s="54" customFormat="1" x14ac:dyDescent="0.2">
      <c r="A26" s="54">
        <v>7360</v>
      </c>
      <c r="B26" s="54" t="s">
        <v>562</v>
      </c>
      <c r="C26" s="57">
        <v>0</v>
      </c>
      <c r="D26" s="57">
        <v>0</v>
      </c>
      <c r="E26" s="57">
        <v>0</v>
      </c>
      <c r="F26" s="57">
        <v>0</v>
      </c>
    </row>
    <row r="27" spans="1:6" s="54" customFormat="1" x14ac:dyDescent="0.2">
      <c r="A27" s="54">
        <v>7410</v>
      </c>
      <c r="B27" s="54" t="s">
        <v>585</v>
      </c>
      <c r="C27" s="57">
        <v>0</v>
      </c>
      <c r="D27" s="57">
        <v>0</v>
      </c>
      <c r="E27" s="57">
        <v>0</v>
      </c>
      <c r="F27" s="57">
        <v>0</v>
      </c>
    </row>
    <row r="28" spans="1:6" s="54" customFormat="1" x14ac:dyDescent="0.2">
      <c r="A28" s="54">
        <v>7420</v>
      </c>
      <c r="B28" s="54" t="s">
        <v>563</v>
      </c>
      <c r="C28" s="57">
        <v>0</v>
      </c>
      <c r="D28" s="57">
        <v>0</v>
      </c>
      <c r="E28" s="57">
        <v>0</v>
      </c>
      <c r="F28" s="57">
        <v>0</v>
      </c>
    </row>
    <row r="29" spans="1:6" s="54" customFormat="1" x14ac:dyDescent="0.2">
      <c r="A29" s="54">
        <v>7510</v>
      </c>
      <c r="B29" s="54" t="s">
        <v>564</v>
      </c>
      <c r="C29" s="57">
        <v>0</v>
      </c>
      <c r="D29" s="57">
        <v>0</v>
      </c>
      <c r="E29" s="57">
        <v>0</v>
      </c>
      <c r="F29" s="57">
        <v>0</v>
      </c>
    </row>
    <row r="30" spans="1:6" s="54" customFormat="1" x14ac:dyDescent="0.2">
      <c r="A30" s="54">
        <v>7520</v>
      </c>
      <c r="B30" s="54" t="s">
        <v>565</v>
      </c>
      <c r="C30" s="57">
        <v>0</v>
      </c>
      <c r="D30" s="57">
        <v>0</v>
      </c>
      <c r="E30" s="57">
        <v>0</v>
      </c>
      <c r="F30" s="57">
        <v>0</v>
      </c>
    </row>
    <row r="31" spans="1:6" s="54" customFormat="1" x14ac:dyDescent="0.2">
      <c r="A31" s="54">
        <v>7610</v>
      </c>
      <c r="B31" s="54" t="s">
        <v>566</v>
      </c>
      <c r="C31" s="57">
        <v>0</v>
      </c>
      <c r="D31" s="57">
        <v>0</v>
      </c>
      <c r="E31" s="57">
        <v>0</v>
      </c>
      <c r="F31" s="57">
        <v>0</v>
      </c>
    </row>
    <row r="32" spans="1:6" s="54" customFormat="1" x14ac:dyDescent="0.2">
      <c r="A32" s="54">
        <v>7620</v>
      </c>
      <c r="B32" s="54" t="s">
        <v>567</v>
      </c>
      <c r="C32" s="57">
        <v>0</v>
      </c>
      <c r="D32" s="57">
        <v>0</v>
      </c>
      <c r="E32" s="57">
        <v>0</v>
      </c>
      <c r="F32" s="57">
        <v>0</v>
      </c>
    </row>
    <row r="33" spans="1:7" s="54" customFormat="1" x14ac:dyDescent="0.2">
      <c r="A33" s="54">
        <v>7630</v>
      </c>
      <c r="B33" s="54" t="s">
        <v>568</v>
      </c>
      <c r="C33" s="57">
        <v>0</v>
      </c>
      <c r="D33" s="57">
        <v>0</v>
      </c>
      <c r="E33" s="57">
        <v>0</v>
      </c>
      <c r="F33" s="57">
        <v>0</v>
      </c>
    </row>
    <row r="34" spans="1:7" s="54" customFormat="1" x14ac:dyDescent="0.2">
      <c r="A34" s="54">
        <v>7640</v>
      </c>
      <c r="B34" s="54" t="s">
        <v>569</v>
      </c>
      <c r="C34" s="57">
        <v>0</v>
      </c>
      <c r="D34" s="57">
        <v>0</v>
      </c>
      <c r="E34" s="57">
        <v>0</v>
      </c>
      <c r="F34" s="57">
        <v>0</v>
      </c>
    </row>
    <row r="35" spans="1:7" s="54" customFormat="1" x14ac:dyDescent="0.2">
      <c r="A35" s="60">
        <v>8000</v>
      </c>
      <c r="B35" s="61" t="s">
        <v>570</v>
      </c>
      <c r="C35" s="57">
        <v>0</v>
      </c>
      <c r="D35" s="57">
        <v>0</v>
      </c>
      <c r="E35" s="57">
        <v>0</v>
      </c>
      <c r="F35" s="57">
        <v>0</v>
      </c>
    </row>
    <row r="36" spans="1:7" s="54" customFormat="1" x14ac:dyDescent="0.2">
      <c r="A36" s="54">
        <v>8110</v>
      </c>
      <c r="B36" s="54" t="s">
        <v>571</v>
      </c>
      <c r="C36" s="57">
        <v>0</v>
      </c>
      <c r="D36" s="57">
        <v>1097634329.6900001</v>
      </c>
      <c r="E36" s="57">
        <v>-1097634329.6900001</v>
      </c>
      <c r="F36" s="57">
        <v>0</v>
      </c>
    </row>
    <row r="37" spans="1:7" s="54" customFormat="1" x14ac:dyDescent="0.2">
      <c r="A37" s="54">
        <v>8120</v>
      </c>
      <c r="B37" s="54" t="s">
        <v>572</v>
      </c>
      <c r="C37" s="57">
        <v>0</v>
      </c>
      <c r="D37" s="57">
        <v>1349173325.3599999</v>
      </c>
      <c r="E37" s="57">
        <v>-1349173325.3599999</v>
      </c>
      <c r="F37" s="57">
        <v>0</v>
      </c>
    </row>
    <row r="38" spans="1:7" s="54" customFormat="1" x14ac:dyDescent="0.2">
      <c r="A38" s="54">
        <v>8130</v>
      </c>
      <c r="B38" s="54" t="s">
        <v>573</v>
      </c>
      <c r="C38" s="57">
        <v>0</v>
      </c>
      <c r="D38" s="57">
        <v>184433965.44999999</v>
      </c>
      <c r="E38" s="57">
        <v>-184433965.44999999</v>
      </c>
      <c r="F38" s="57">
        <v>0</v>
      </c>
    </row>
    <row r="39" spans="1:7" s="54" customFormat="1" x14ac:dyDescent="0.2">
      <c r="A39" s="54">
        <v>8140</v>
      </c>
      <c r="B39" s="54" t="s">
        <v>574</v>
      </c>
      <c r="C39" s="57">
        <v>0</v>
      </c>
      <c r="D39" s="57">
        <v>1338680665.05</v>
      </c>
      <c r="E39" s="57">
        <v>-1338680665.05</v>
      </c>
      <c r="F39" s="57">
        <v>0</v>
      </c>
    </row>
    <row r="40" spans="1:7" s="54" customFormat="1" x14ac:dyDescent="0.2">
      <c r="A40" s="54">
        <v>8150</v>
      </c>
      <c r="B40" s="54" t="s">
        <v>575</v>
      </c>
      <c r="C40" s="57">
        <v>0</v>
      </c>
      <c r="D40" s="57">
        <v>1469893256.6800001</v>
      </c>
      <c r="E40" s="57">
        <v>-1469893256.6800001</v>
      </c>
      <c r="F40" s="57">
        <v>0</v>
      </c>
    </row>
    <row r="41" spans="1:7" s="54" customFormat="1" x14ac:dyDescent="0.2">
      <c r="A41" s="54">
        <v>8210</v>
      </c>
      <c r="B41" s="54" t="s">
        <v>576</v>
      </c>
      <c r="C41" s="57">
        <v>0</v>
      </c>
      <c r="D41" s="57">
        <v>1188200439.25</v>
      </c>
      <c r="E41" s="57">
        <v>-1188200439.25</v>
      </c>
      <c r="F41" s="57">
        <v>0</v>
      </c>
    </row>
    <row r="42" spans="1:7" s="54" customFormat="1" x14ac:dyDescent="0.2">
      <c r="A42" s="54">
        <v>8220</v>
      </c>
      <c r="B42" s="54" t="s">
        <v>577</v>
      </c>
      <c r="C42" s="57">
        <v>0</v>
      </c>
      <c r="D42" s="57">
        <v>2141261271.1199999</v>
      </c>
      <c r="E42" s="57">
        <v>-2141261271.1199999</v>
      </c>
      <c r="F42" s="57">
        <v>0</v>
      </c>
    </row>
    <row r="43" spans="1:7" s="54" customFormat="1" x14ac:dyDescent="0.2">
      <c r="A43" s="54">
        <v>8230</v>
      </c>
      <c r="B43" s="54" t="s">
        <v>578</v>
      </c>
      <c r="C43" s="57">
        <v>0</v>
      </c>
      <c r="D43" s="57">
        <v>320590324.08999997</v>
      </c>
      <c r="E43" s="57">
        <v>-320590324.08999997</v>
      </c>
      <c r="F43" s="57">
        <v>0</v>
      </c>
    </row>
    <row r="44" spans="1:7" s="54" customFormat="1" x14ac:dyDescent="0.2">
      <c r="A44" s="54">
        <v>8240</v>
      </c>
      <c r="B44" s="54" t="s">
        <v>579</v>
      </c>
      <c r="C44" s="57">
        <v>0</v>
      </c>
      <c r="D44" s="57">
        <v>1094999195.45</v>
      </c>
      <c r="E44" s="57">
        <v>-1094999195.45</v>
      </c>
      <c r="F44" s="57">
        <v>0</v>
      </c>
      <c r="G44" s="57"/>
    </row>
    <row r="45" spans="1:7" s="54" customFormat="1" x14ac:dyDescent="0.2">
      <c r="A45" s="54">
        <v>8250</v>
      </c>
      <c r="B45" s="54" t="s">
        <v>580</v>
      </c>
      <c r="C45" s="57">
        <v>0</v>
      </c>
      <c r="D45" s="57">
        <v>1346039099.5799999</v>
      </c>
      <c r="E45" s="57">
        <v>-1346039099.5799999</v>
      </c>
      <c r="F45" s="57">
        <v>0</v>
      </c>
    </row>
    <row r="46" spans="1:7" s="54" customFormat="1" x14ac:dyDescent="0.2">
      <c r="A46" s="54">
        <v>8260</v>
      </c>
      <c r="B46" s="54" t="s">
        <v>581</v>
      </c>
      <c r="C46" s="57">
        <v>0</v>
      </c>
      <c r="D46" s="57">
        <v>186827187.62</v>
      </c>
      <c r="E46" s="57">
        <v>-186827187.62</v>
      </c>
      <c r="F46" s="57">
        <v>0</v>
      </c>
    </row>
    <row r="47" spans="1:7" s="54" customFormat="1" x14ac:dyDescent="0.2">
      <c r="A47" s="54">
        <v>8270</v>
      </c>
      <c r="B47" s="54" t="s">
        <v>582</v>
      </c>
      <c r="C47" s="57">
        <v>0</v>
      </c>
      <c r="D47" s="57">
        <v>152476819.71000001</v>
      </c>
      <c r="E47" s="57">
        <v>-152476819.71000001</v>
      </c>
      <c r="F47" s="57">
        <v>0</v>
      </c>
    </row>
    <row r="48" spans="1:7" s="54" customFormat="1" x14ac:dyDescent="0.2"/>
    <row r="49" spans="2:5" s="54" customFormat="1" x14ac:dyDescent="0.2">
      <c r="B49" s="54" t="s">
        <v>216</v>
      </c>
    </row>
    <row r="50" spans="2:5" s="54" customFormat="1" x14ac:dyDescent="0.2"/>
    <row r="51" spans="2:5" s="54" customFormat="1" x14ac:dyDescent="0.2"/>
    <row r="52" spans="2:5" s="54" customFormat="1" x14ac:dyDescent="0.2"/>
    <row r="53" spans="2:5" s="54" customFormat="1" x14ac:dyDescent="0.2">
      <c r="B53" s="126"/>
      <c r="C53" s="126"/>
      <c r="D53" s="127"/>
      <c r="E53" s="127"/>
    </row>
    <row r="54" spans="2:5" s="54" customFormat="1" x14ac:dyDescent="0.2">
      <c r="B54" s="126"/>
      <c r="C54" s="126"/>
      <c r="D54" s="127"/>
      <c r="E54" s="127"/>
    </row>
    <row r="55" spans="2:5" s="54" customFormat="1" x14ac:dyDescent="0.2">
      <c r="B55" s="128"/>
      <c r="C55" s="126"/>
      <c r="D55" s="129"/>
    </row>
    <row r="56" spans="2:5" s="54" customFormat="1" ht="12.75" x14ac:dyDescent="0.2">
      <c r="B56" s="37" t="s">
        <v>219</v>
      </c>
      <c r="C56" s="126"/>
      <c r="D56" s="37" t="s">
        <v>220</v>
      </c>
    </row>
    <row r="57" spans="2:5" s="54" customFormat="1" ht="12.75" x14ac:dyDescent="0.2">
      <c r="B57" s="37" t="s">
        <v>221</v>
      </c>
      <c r="C57" s="126"/>
      <c r="D57" s="37" t="s">
        <v>222</v>
      </c>
    </row>
    <row r="58" spans="2:5" s="54" customFormat="1" x14ac:dyDescent="0.2">
      <c r="B58" s="126"/>
      <c r="C58" s="126"/>
      <c r="D58" s="127"/>
      <c r="E58" s="127"/>
    </row>
    <row r="59" spans="2:5" s="54" customFormat="1" x14ac:dyDescent="0.2">
      <c r="B59" s="126"/>
      <c r="C59" s="126"/>
      <c r="D59" s="127"/>
      <c r="E59" s="127"/>
    </row>
    <row r="60" spans="2:5" s="54" customFormat="1" x14ac:dyDescent="0.2"/>
    <row r="61" spans="2:5" s="54" customForma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Notas_ACT</vt:lpstr>
      <vt:lpstr>Notas_ESF</vt:lpstr>
      <vt:lpstr>Notas_VHP</vt:lpstr>
      <vt:lpstr>Notas_EFE</vt:lpstr>
      <vt:lpstr>Conciliacion_Ig</vt:lpstr>
      <vt:lpstr>Conciliacion_Eg</vt:lpstr>
      <vt:lpstr>Memoria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2024-01-24T17:30:48Z</dcterms:created>
  <dcterms:modified xsi:type="dcterms:W3CDTF">2024-01-25T15:58:40Z</dcterms:modified>
</cp:coreProperties>
</file>