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F JEFATURA DE CONTABILIDAD\CONTABILIDAD 2024\ESTADOS FINANCIEROS 2024\01 PRIMER TRIMESTRE 2024\LEY CONTABLE 1ert Trim24\"/>
    </mc:Choice>
  </mc:AlternateContent>
  <xr:revisionPtr revIDLastSave="0" documentId="13_ncr:1_{9082E9CF-3F59-4AEE-B940-996CA4502D6F}" xr6:coauthVersionLast="47" xr6:coauthVersionMax="47" xr10:uidLastSave="{00000000-0000-0000-0000-000000000000}"/>
  <bookViews>
    <workbookView xWindow="-120" yWindow="-120" windowWidth="29040" windowHeight="15720" xr2:uid="{9919B01A-D447-4D7C-8B63-635BC0CB7D02}"/>
  </bookViews>
  <sheets>
    <sheet name="not1" sheetId="1" r:id="rId1"/>
    <sheet name="not2" sheetId="3" r:id="rId2"/>
    <sheet name="not3" sheetId="4" r:id="rId3"/>
    <sheet name="not4" sheetId="5" r:id="rId4"/>
    <sheet name="not5" sheetId="6" r:id="rId5"/>
    <sheet name="not6 " sheetId="7" r:id="rId6"/>
    <sheet name="not7" sheetId="8" r:id="rId7"/>
  </sheets>
  <definedNames>
    <definedName name="_xlnm.Print_Area" localSheetId="0">'not1'!$A$1:$E$220</definedName>
    <definedName name="_xlnm.Print_Area" localSheetId="1">'not2'!$A$1:$I$153</definedName>
    <definedName name="_xlnm.Print_Area" localSheetId="2">'not3'!$A$1:$F$30</definedName>
    <definedName name="_xlnm.Print_Area" localSheetId="3">'not4'!$A$1:$E$119</definedName>
    <definedName name="_xlnm.Print_Area" localSheetId="6">'not7'!$A$1:$J$64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2" i="8" l="1"/>
  <c r="B50" i="8"/>
  <c r="B48" i="8"/>
  <c r="C41" i="8"/>
  <c r="B39" i="8"/>
  <c r="B37" i="8"/>
  <c r="C31" i="7"/>
  <c r="C8" i="7"/>
  <c r="C40" i="7" s="1"/>
  <c r="C16" i="6"/>
  <c r="C8" i="6"/>
  <c r="C21" i="6" s="1"/>
</calcChain>
</file>

<file path=xl/sharedStrings.xml><?xml version="1.0" encoding="utf-8"?>
<sst xmlns="http://schemas.openxmlformats.org/spreadsheetml/2006/main" count="745" uniqueCount="524">
  <si>
    <t>SISTEMA AVANZADO DE BACHILLERATO Y EDUCACION SUPERIOR EN EL ESTADO DE GTO.</t>
  </si>
  <si>
    <t>Ejercicio:</t>
  </si>
  <si>
    <t>Notas de Desglose Estado de Actividades</t>
  </si>
  <si>
    <t>Periodicidad:</t>
  </si>
  <si>
    <t>Trimestral</t>
  </si>
  <si>
    <t>Correspondiente del 1 de Enero al 31 de Marzo de 2024</t>
  </si>
  <si>
    <t>Corte:</t>
  </si>
  <si>
    <t>Notas</t>
  </si>
  <si>
    <t>ACT-01 INGRESOS DE GESTION</t>
  </si>
  <si>
    <t>Cuenta</t>
  </si>
  <si>
    <t>Nombre de la Cuenta</t>
  </si>
  <si>
    <t>Monto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</si>
  <si>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</si>
  <si>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</si>
  <si>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</si>
  <si>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</si>
  <si>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</si>
  <si>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</si>
  <si>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</si>
  <si>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</si>
  <si>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</si>
  <si>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</si>
  <si>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Impuestos no Comprendidos en la Ley de Ingresos Vigente, Causados en Ejercicios Fiscales Anteriores Pendientes de Liquidación o Pago</t>
  </si>
  <si>
    <t>Otros Impuestos</t>
  </si>
  <si>
    <t>Cuotas y Aportaciones de Seguridad Social</t>
  </si>
  <si>
    <t>Aportaciones para Fondos de Vivienda</t>
  </si>
  <si>
    <t>Cuotas para la Seguridad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</si>
  <si>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</si>
  <si>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</si>
  <si>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</si>
  <si>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</si>
  <si>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</si>
  <si>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</si>
  <si>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</si>
  <si>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</si>
  <si>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</si>
  <si>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</si>
  <si>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Derechos no Comprendidos en la Ley de Ingresos Vigente, Causados en Ejercicios Fiscales Anteriores Pendientes de Liquidación o Pago</t>
  </si>
  <si>
    <t>Otros Derechos</t>
  </si>
  <si>
    <t>Productos</t>
  </si>
  <si>
    <t>Productos no Comprendidos en la Ley de Ingresos Vigente, Causados en Ejercicios Fiscales Anteriores Pendientes de Liquidación o Pago</t>
  </si>
  <si>
    <t>Aprovechamientos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</si>
  <si>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</si>
  <si>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</si>
  <si>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</si>
  <si>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</si>
  <si>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</si>
  <si>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no Comprendidos en la Ley de Ingresos Vigente, Causados en Ejercicios Fiscales Anteriores Pendientes de Liquidación o Pago</t>
  </si>
  <si>
    <t>Accesorios de Aprovechamientos</t>
  </si>
  <si>
    <t>Otros Aprovechamientos</t>
  </si>
  <si>
    <t>Ingresos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</si>
  <si>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</si>
  <si>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</si>
  <si>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</si>
  <si>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</si>
  <si>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</si>
  <si>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</si>
  <si>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</si>
  <si>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</si>
  <si>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ACT-02 PARTICIPACIONES, APORTACIONES, CONVENIOS, INCENTIVOS…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</si>
  <si>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</si>
  <si>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</si>
  <si>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</si>
  <si>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</si>
  <si>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</si>
  <si>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</si>
  <si>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</si>
  <si>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Transferencias, Asignaciones, Subsidios y Otras ayudas</t>
  </si>
  <si>
    <t>Transferencias Internas y Asignaciones del Sector Público</t>
  </si>
  <si>
    <t>Subsidios y Subvenciones</t>
  </si>
  <si>
    <t>Pensiones y Jubilaciones</t>
  </si>
  <si>
    <t>Transferencias del Fondo Mexicano del Petróleo para la Estabilización y el Desarrollo</t>
  </si>
  <si>
    <t>ACT-03 OTROS INGRESOS Y BENEFICIOS</t>
  </si>
  <si>
    <t>Naturaleza</t>
  </si>
  <si>
    <t>Característica</t>
  </si>
  <si>
    <t>OTROS INGRESOS Y BENEFICIOS</t>
  </si>
  <si>
    <t>Ingresos Financieros</t>
  </si>
  <si>
    <t>Intereses Ganados de Títulos, Valores y demás Instrumentos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</si>
  <si>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</si>
  <si>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</si>
  <si>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</si>
  <si>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</si>
  <si>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</si>
  <si>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</si>
  <si>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</si>
  <si>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</si>
  <si>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</si>
  <si>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</si>
  <si>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</si>
  <si>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por Tipo de Cambio a Favor</t>
  </si>
  <si>
    <t>Diferencias de Cotizaciones a Favor en Valores Negociables</t>
  </si>
  <si>
    <t>Resultado por Posición Monetaria</t>
  </si>
  <si>
    <t>Utilidades por Participación Patrimonial</t>
  </si>
  <si>
    <t>Diferencias por Reestructuración de Deuda Pública a Favor</t>
  </si>
  <si>
    <t>ACT-04 GASTOS Y OTRAS PERDIDAS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</si>
  <si>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</si>
  <si>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</si>
  <si>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</si>
  <si>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</si>
  <si>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</si>
  <si>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</si>
  <si>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</si>
  <si>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</si>
  <si>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</si>
  <si>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</si>
  <si>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</si>
  <si>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</si>
  <si>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</si>
  <si>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</si>
  <si>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</si>
  <si>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</si>
  <si>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</si>
  <si>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</si>
  <si>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</si>
  <si>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</si>
  <si>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</si>
  <si>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</si>
  <si>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</si>
  <si>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</si>
  <si>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</si>
  <si>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</si>
  <si>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</si>
  <si>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</si>
  <si>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</si>
  <si>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</si>
  <si>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</si>
  <si>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</si>
  <si>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</si>
  <si>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</si>
  <si>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</si>
  <si>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</si>
  <si>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</si>
  <si>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</si>
  <si>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</si>
  <si>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</si>
  <si>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</si>
  <si>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</si>
  <si>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</si>
  <si>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</si>
  <si>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</si>
  <si>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</si>
  <si>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</si>
  <si>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</si>
  <si>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</si>
  <si>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</si>
  <si>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</si>
  <si>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</si>
  <si>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</si>
  <si>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</si>
  <si>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</si>
  <si>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</si>
  <si>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</si>
  <si>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</si>
  <si>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</si>
  <si>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</si>
  <si>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</si>
  <si>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</si>
  <si>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</si>
  <si>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</si>
  <si>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</si>
  <si>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</si>
  <si>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</si>
  <si>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</si>
  <si>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</si>
  <si>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</si>
  <si>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</si>
  <si>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</si>
  <si>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</si>
  <si>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</si>
  <si>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</si>
  <si>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</si>
  <si>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</si>
  <si>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</si>
  <si>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</si>
  <si>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</si>
  <si>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</si>
  <si>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</si>
  <si>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</si>
  <si>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</si>
  <si>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</si>
  <si>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</si>
  <si>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</si>
  <si>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</si>
  <si>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</si>
  <si>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</si>
  <si>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</si>
  <si>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</si>
  <si>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</si>
  <si>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</si>
  <si>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</si>
  <si>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</si>
  <si>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</si>
  <si>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</si>
  <si>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</si>
  <si>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</si>
  <si>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</si>
  <si>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</si>
  <si>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</si>
  <si>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</si>
  <si>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</si>
  <si>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</t>
  </si>
  <si>
    <t>Diferencias de Cotizaciones Negativas en Valores Negociables</t>
  </si>
  <si>
    <t>Pérdidas por Participación Patrimonial</t>
  </si>
  <si>
    <t>Diferencias por Reestructuración de Deuda Pública Negativas</t>
  </si>
  <si>
    <t>Otros Gastos Varios</t>
  </si>
  <si>
    <t>INVERSIÓN PÚBLICA</t>
  </si>
  <si>
    <t>Inversión Pública no Capitalizable</t>
  </si>
  <si>
    <t>Construcción en Bienes no Capitalizable</t>
  </si>
  <si>
    <t>Bajo protesta de decir verdad declaramos que los Estados Financieros y sus notas, son razonablemente correctos y son responsabilidad del emisor.</t>
  </si>
  <si>
    <t>Notas de Desglose Estado de Situación Financiera</t>
  </si>
  <si>
    <t>ESF-01 FONDOS CON AFECTACIÓN ESPECÍFICA E INVERSIONES FINANCIERAS</t>
  </si>
  <si>
    <t>Tipo</t>
  </si>
  <si>
    <t>Inversiones Temporales (Hasta 3 meses)</t>
  </si>
  <si>
    <t>Fondos con Afectación Específica</t>
  </si>
  <si>
    <t>Inversiones Financieras de Corto Plazo</t>
  </si>
  <si>
    <t>Inversiones a Largo Plazo</t>
  </si>
  <si>
    <t>ESF-02 CONTRIBUCIONES POR RECUPERAR</t>
  </si>
  <si>
    <t>Factibilidad de Cobro</t>
  </si>
  <si>
    <t>Cuentas por Cobrar a Corto Plazo</t>
  </si>
  <si>
    <t>Ingresos por Recuperar a Corto Plazo</t>
  </si>
  <si>
    <t>ESF-03 CONTRIBUCIONES POR RECUPERAR CORTO PLAZO</t>
  </si>
  <si>
    <t>A 90 Días</t>
  </si>
  <si>
    <t>A 180 Días</t>
  </si>
  <si>
    <t>A 365 Días</t>
  </si>
  <si>
    <t>+ 365 Días</t>
  </si>
  <si>
    <t>Deudores Diversos por Cobrar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</si>
  <si>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</si>
  <si>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</si>
  <si>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</si>
  <si>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</si>
  <si>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</si>
  <si>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</si>
  <si>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</si>
  <si>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</si>
  <si>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BIENES DISPONIBLES PARA SU TRANSFORMACIÓN ESTIMACIONES Y DETERIOROS (INVENTARIOS)</t>
  </si>
  <si>
    <t>Sistema de Costeo</t>
  </si>
  <si>
    <t>Método de Valuación</t>
  </si>
  <si>
    <t>Convencia de la Aplicación</t>
  </si>
  <si>
    <t>Impacto de Información Financiera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</si>
  <si>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</si>
  <si>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</si>
  <si>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</si>
  <si>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</si>
  <si>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</si>
  <si>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</si>
  <si>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</si>
  <si>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Método</t>
  </si>
  <si>
    <t>Conveniencia de Aplicación</t>
  </si>
  <si>
    <t>Impacto a la informacion financiera por cambios en el metodo</t>
  </si>
  <si>
    <t>Almacenes</t>
  </si>
  <si>
    <t>Almacén de Materiales y Suministros de Consumo</t>
  </si>
  <si>
    <t>ESF-06 FIDEICOMISOS, MANDATOS Y CONTRATOS ANÁLOGOS</t>
  </si>
  <si>
    <t>Fideicomisos, Mandatos y Contratos Análogos</t>
  </si>
  <si>
    <t>ESF-07 PARTICIPACIONES Y APORTACIONES DE CAPITAL</t>
  </si>
  <si>
    <t>Participaciones y Aportaciones de Capital</t>
  </si>
  <si>
    <t>ESF-08 BIENES MUEBLES E INMUEBLES</t>
  </si>
  <si>
    <t>Dep. Gasto</t>
  </si>
  <si>
    <t>Dep. Acumulada</t>
  </si>
  <si>
    <t>Tasas Aplicada</t>
  </si>
  <si>
    <t>Criterios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</si>
  <si>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</si>
  <si>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</si>
  <si>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</si>
  <si>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</si>
  <si>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</si>
  <si>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</si>
  <si>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</si>
  <si>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</si>
  <si>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</si>
  <si>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</si>
  <si>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</si>
  <si>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</si>
  <si>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</si>
  <si>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</si>
  <si>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</si>
  <si>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</si>
  <si>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</si>
  <si>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</si>
  <si>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ESF-09 INTANGIBLES Y DIFERIDOS</t>
  </si>
  <si>
    <t>Amort. Gasto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</si>
  <si>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</si>
  <si>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</si>
  <si>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</si>
  <si>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</si>
  <si>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</si>
  <si>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</si>
  <si>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</si>
  <si>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</si>
  <si>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</si>
  <si>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</si>
  <si>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</si>
  <si>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</si>
  <si>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</si>
  <si>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</si>
  <si>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ESF-10 ESTIMACIONES Y DETERIOROS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</si>
  <si>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</si>
  <si>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</si>
  <si>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</si>
  <si>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</si>
  <si>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ESF-11 OTROS ACTIVOS CIRCULANTE Y NO CIRCULANTE</t>
  </si>
  <si>
    <t>Otros Activos Circulantes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</si>
  <si>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</si>
  <si>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</si>
  <si>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</si>
  <si>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</si>
  <si>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ESF-11 OTROS ACTIVOS</t>
  </si>
  <si>
    <t>Otros Activos no Circulantes</t>
  </si>
  <si>
    <t>Bienes en Concesión</t>
  </si>
  <si>
    <t>Bienes en Arrendamiento Financiero</t>
  </si>
  <si>
    <t>Bienes en Comodato</t>
  </si>
  <si>
    <t>ESF-12 CUENTAS Y DOCUMENTOS POR PAGAR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</si>
  <si>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</si>
  <si>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</si>
  <si>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</si>
  <si>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</si>
  <si>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</si>
  <si>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</si>
  <si>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</si>
  <si>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</si>
  <si>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</si>
  <si>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</si>
  <si>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</si>
  <si>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</si>
  <si>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</si>
  <si>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</si>
  <si>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</si>
  <si>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</si>
  <si>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ESF-13 FONDOS Y BIENES DE TERCEROS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</si>
  <si>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</si>
  <si>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</si>
  <si>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</si>
  <si>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</si>
  <si>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</si>
  <si>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</si>
  <si>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</si>
  <si>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</si>
  <si>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</si>
  <si>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</si>
  <si>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</si>
  <si>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</si>
  <si>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</si>
  <si>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</si>
  <si>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ESF-14 OTROS PASIVOS CIRCULANTES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</si>
  <si>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</si>
  <si>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</si>
  <si>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</si>
  <si>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</si>
  <si>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</si>
  <si>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</si>
  <si>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Variación en la Hacienda Pública</t>
  </si>
  <si>
    <t>VHP-01 PATRIMONIO CONTRIBUIDO</t>
  </si>
  <si>
    <t>Donaciones de Capital</t>
  </si>
  <si>
    <t>Actualización de la Hacienda Pública/Patrimonio</t>
  </si>
  <si>
    <t>VHP-02 PATRIMONIO GENERADO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</si>
  <si>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</si>
  <si>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</si>
  <si>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</si>
  <si>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</si>
  <si>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</si>
  <si>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</si>
  <si>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</si>
  <si>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</si>
  <si>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</si>
  <si>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</si>
  <si>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</si>
  <si>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</si>
  <si>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</si>
  <si>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</si>
  <si>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</si>
  <si>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</si>
  <si>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EFE-01 FLUJOS DE EFECTIVO</t>
  </si>
  <si>
    <t>Nombre de la Cuenta / Concepto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</si>
  <si>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</si>
  <si>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</si>
  <si>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</si>
  <si>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</si>
  <si>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</si>
  <si>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 de Efectivo y Equivalentes</t>
  </si>
  <si>
    <t>EFE-02 ADQ. DE ACT. DE INVERSIÓN EFECTIVAMENTE PAGADAS</t>
  </si>
  <si>
    <t>Adquisición</t>
  </si>
  <si>
    <t>Pagos</t>
  </si>
  <si>
    <t>Otras Inversiones</t>
  </si>
  <si>
    <t>Total de Aplicación de efectivo por Actividades de Inversión</t>
  </si>
  <si>
    <t>EFE-03 CONCILIACION DEL FLUJO DE EFECTIVO</t>
  </si>
  <si>
    <t>Resultados del Ejercicio Ahorro/Desahorro</t>
  </si>
  <si>
    <t>(+) Movimientos de partidas (o rubros) que no afectan al efectivo</t>
  </si>
  <si>
    <t>Amortización gastos pagados por anticipado CP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</si>
  <si>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</si>
  <si>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</si>
  <si>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</si>
  <si>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</si>
  <si>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</si>
  <si>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</si>
  <si>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</si>
  <si>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</si>
  <si>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</si>
  <si>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</si>
  <si>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</si>
  <si>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</si>
  <si>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</si>
  <si>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Ingresos (Patrimonio Capital)</t>
  </si>
  <si>
    <t xml:space="preserve">Estatal </t>
  </si>
  <si>
    <t>Municipal</t>
  </si>
  <si>
    <t>Convenio Federal</t>
  </si>
  <si>
    <t>Aportaciones Federales</t>
  </si>
  <si>
    <t>(-) Movimientos de partidas (o rubros) que afectan al efectivo (gasto)</t>
  </si>
  <si>
    <t>Gastos pagados por anticipado LP</t>
  </si>
  <si>
    <t>(-) Movimientos de partidas (o rubros) que no afectan al efectivo (Ingreso)</t>
  </si>
  <si>
    <t xml:space="preserve">OTROS INGRESO Y BENEFICIOS 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</si>
  <si>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</si>
  <si>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</si>
  <si>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</si>
  <si>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</si>
  <si>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</si>
  <si>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</si>
  <si>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</si>
  <si>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</si>
  <si>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</si>
  <si>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</si>
  <si>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</si>
  <si>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Conciliación entre los Ingresos Presupuestarios y Contables</t>
  </si>
  <si>
    <t>(Cifras en pesos)</t>
  </si>
  <si>
    <t>Concepto</t>
  </si>
  <si>
    <t>1. Total de Ingresos Presupuestarios</t>
  </si>
  <si>
    <t>2. Más Ingresos Contables No Presupuestarios</t>
  </si>
  <si>
    <t>2.1</t>
  </si>
  <si>
    <t>2.2</t>
  </si>
  <si>
    <t>Incremento por Variación de inventarios</t>
  </si>
  <si>
    <t>2.3</t>
  </si>
  <si>
    <t>2.4</t>
  </si>
  <si>
    <t>2.5</t>
  </si>
  <si>
    <t>2.6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</si>
  <si>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</si>
  <si>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</si>
  <si>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</si>
  <si>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</si>
  <si>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</si>
  <si>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4. Total de Ingresos Contables</t>
  </si>
  <si>
    <t>Conciliación entre los Egresos Presupuestarios y los Gastos Contables</t>
  </si>
  <si>
    <t>1. Total de Egresos Presupuestarios</t>
  </si>
  <si>
    <t>2. Menos Egresos Presupuestarios No Contables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</si>
  <si>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</si>
  <si>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</si>
  <si>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</si>
  <si>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</si>
  <si>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</si>
  <si>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</si>
  <si>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</si>
  <si>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</si>
  <si>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</si>
  <si>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</si>
  <si>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</si>
  <si>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</si>
  <si>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</si>
  <si>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</si>
  <si>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</si>
  <si>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</si>
  <si>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</si>
  <si>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</si>
  <si>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</si>
  <si>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</si>
  <si>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</si>
  <si>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</si>
  <si>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</si>
  <si>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</si>
  <si>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</si>
  <si>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</si>
  <si>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</si>
  <si>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</si>
  <si>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3.5</t>
  </si>
  <si>
    <t>3.6</t>
  </si>
  <si>
    <t>3.7</t>
  </si>
  <si>
    <t>Otros Gastos Contables No Presupuestarios</t>
  </si>
  <si>
    <t>4. Total de Gastos Contables</t>
  </si>
  <si>
    <t>Notas de Memoria</t>
  </si>
  <si>
    <t>Saldo Inicial</t>
  </si>
  <si>
    <t>Cargos del Período</t>
  </si>
  <si>
    <t>Abonos del Período</t>
  </si>
  <si>
    <t>Saldo Final</t>
  </si>
  <si>
    <t>Valores en Custodia</t>
  </si>
  <si>
    <t>Tasa</t>
  </si>
  <si>
    <t>Vencimiento</t>
  </si>
  <si>
    <t>Tipo de Contrato</t>
  </si>
  <si>
    <t>CUENTAS DE ORDEN CONTABLES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</si>
  <si>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</si>
  <si>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</si>
  <si>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</si>
  <si>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</si>
  <si>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</si>
  <si>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</si>
  <si>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</si>
  <si>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</si>
  <si>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</si>
  <si>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</si>
  <si>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</si>
  <si>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</si>
  <si>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</si>
  <si>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</si>
  <si>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</si>
  <si>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</si>
  <si>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</si>
  <si>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Demandas Judicial en Proceso de Resolución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</si>
  <si>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</si>
  <si>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</si>
  <si>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</si>
  <si>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</si>
  <si>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</si>
  <si>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</si>
  <si>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</si>
  <si>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PRESUPUESTARIAS</t>
  </si>
  <si>
    <t>Cuentas de Orden Presupuestarias de Ingresos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</si>
  <si>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</si>
  <si>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</si>
  <si>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</si>
  <si>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</si>
  <si>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</si>
  <si>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Cuentas de Orden Presupuestarias de Egresos</t>
  </si>
  <si>
    <t>Presupuesto de Egresos Aprobado</t>
  </si>
  <si>
    <t>Presupuesto de Egresos por Ejercer</t>
  </si>
  <si>
    <t>Modificaciones al Presupuesto de Egresos Aprobados</t>
  </si>
  <si>
    <t>Presupuesto de Egresos Comprometido</t>
  </si>
  <si>
    <t>Presupuesto de Egresos Devengado</t>
  </si>
  <si>
    <t>Presupuesto de Egresos Ejercido</t>
  </si>
  <si>
    <t>Presupuesto de Egresos Pagado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</si>
</sst>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#,##0.000000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8"/>
      <color rgb="FF000000"/>
      <name val="Arial"/>
      <family val="2"/>
    </font>
    <font>
      <b/>
      <sz val="8"/>
      <name val="Arial"/>
      <family val="2"/>
    </font>
    <font>
      <sz val="8"/>
      <color rgb="FF000000"/>
      <name val="Arial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8D8D8"/>
        <bgColor rgb="FFD8D8D8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152">
    <xf numFmtId="0" fontId="0" fillId="0" borderId="0" xfId="0"/>
    <xf numFmtId="0" fontId="3" fillId="2" borderId="0" xfId="2" applyFont="1" applyFill="1" applyAlignment="1">
      <alignment horizontal="right" vertical="center"/>
    </xf>
    <xf numFmtId="0" fontId="4" fillId="2" borderId="0" xfId="2" applyFont="1" applyFill="1" applyAlignment="1">
      <alignment horizontal="left" vertical="center"/>
    </xf>
    <xf numFmtId="0" fontId="5" fillId="0" borderId="0" xfId="2" applyFont="1"/>
    <xf numFmtId="0" fontId="6" fillId="3" borderId="0" xfId="2" applyFont="1" applyFill="1" applyAlignment="1">
      <alignment horizontal="center" vertical="center"/>
    </xf>
    <xf numFmtId="0" fontId="6" fillId="3" borderId="0" xfId="2" applyFont="1" applyFill="1"/>
    <xf numFmtId="0" fontId="6" fillId="3" borderId="0" xfId="3" applyFont="1" applyFill="1"/>
    <xf numFmtId="0" fontId="7" fillId="4" borderId="0" xfId="3" applyFont="1" applyFill="1"/>
    <xf numFmtId="0" fontId="8" fillId="0" borderId="0" xfId="3" applyFont="1" applyAlignment="1">
      <alignment horizontal="center" vertical="center"/>
    </xf>
    <xf numFmtId="0" fontId="8" fillId="0" borderId="0" xfId="3" applyFont="1"/>
    <xf numFmtId="4" fontId="8" fillId="0" borderId="0" xfId="3" applyNumberFormat="1" applyFont="1"/>
    <xf numFmtId="9" fontId="8" fillId="0" borderId="0" xfId="1" applyFont="1"/>
    <xf numFmtId="0" fontId="5" fillId="0" borderId="0" xfId="3" applyFont="1"/>
    <xf numFmtId="0" fontId="8" fillId="0" borderId="0" xfId="3" applyFont="1" applyAlignment="1">
      <alignment wrapText="1"/>
    </xf>
    <xf numFmtId="0" fontId="8" fillId="0" borderId="0" xfId="3" applyFont="1" applyAlignment="1">
      <alignment horizontal="center"/>
    </xf>
    <xf numFmtId="9" fontId="8" fillId="0" borderId="0" xfId="3" applyNumberFormat="1" applyFont="1"/>
    <xf numFmtId="0" fontId="5" fillId="5" borderId="0" xfId="2" applyFont="1" applyFill="1"/>
    <xf numFmtId="0" fontId="0" fillId="5" borderId="0" xfId="0" applyFill="1"/>
    <xf numFmtId="0" fontId="6" fillId="6" borderId="0" xfId="3" applyFont="1" applyFill="1"/>
    <xf numFmtId="0" fontId="7" fillId="6" borderId="0" xfId="3" applyFont="1" applyFill="1"/>
    <xf numFmtId="0" fontId="5" fillId="5" borderId="0" xfId="3" applyFont="1" applyFill="1"/>
    <xf numFmtId="0" fontId="8" fillId="5" borderId="0" xfId="3" applyFont="1" applyFill="1"/>
    <xf numFmtId="0" fontId="5" fillId="0" borderId="0" xfId="2" applyFont="1" applyAlignment="1">
      <alignment horizontal="center" vertical="center"/>
    </xf>
    <xf numFmtId="0" fontId="5" fillId="0" borderId="0" xfId="2" applyFont="1" applyAlignment="1">
      <alignment vertical="center"/>
    </xf>
    <xf numFmtId="0" fontId="7" fillId="4" borderId="0" xfId="2" applyFont="1" applyFill="1"/>
    <xf numFmtId="0" fontId="5" fillId="0" borderId="0" xfId="2" applyFont="1" applyAlignment="1">
      <alignment horizontal="center"/>
    </xf>
    <xf numFmtId="4" fontId="5" fillId="0" borderId="0" xfId="2" applyNumberFormat="1" applyFont="1"/>
    <xf numFmtId="0" fontId="7" fillId="7" borderId="0" xfId="2" applyFont="1" applyFill="1"/>
    <xf numFmtId="0" fontId="3" fillId="2" borderId="0" xfId="4" applyFont="1" applyFill="1" applyAlignment="1">
      <alignment horizontal="right" vertical="center"/>
    </xf>
    <xf numFmtId="0" fontId="4" fillId="2" borderId="0" xfId="4" applyFont="1" applyFill="1" applyAlignment="1">
      <alignment horizontal="left" vertical="center"/>
    </xf>
    <xf numFmtId="0" fontId="5" fillId="0" borderId="0" xfId="4" applyFont="1"/>
    <xf numFmtId="0" fontId="6" fillId="3" borderId="0" xfId="4" applyFont="1" applyFill="1" applyAlignment="1">
      <alignment horizontal="center" vertical="center"/>
    </xf>
    <xf numFmtId="0" fontId="6" fillId="3" borderId="0" xfId="4" applyFont="1" applyFill="1"/>
    <xf numFmtId="0" fontId="7" fillId="4" borderId="0" xfId="4" applyFont="1" applyFill="1"/>
    <xf numFmtId="0" fontId="5" fillId="0" borderId="0" xfId="4" applyFont="1" applyAlignment="1">
      <alignment horizontal="center"/>
    </xf>
    <xf numFmtId="4" fontId="5" fillId="0" borderId="0" xfId="4" applyNumberFormat="1" applyFont="1"/>
    <xf numFmtId="0" fontId="5" fillId="0" borderId="0" xfId="4" applyFont="1" applyAlignment="1">
      <alignment vertical="center"/>
    </xf>
    <xf numFmtId="0" fontId="7" fillId="4" borderId="0" xfId="4" applyFont="1" applyFill="1" applyAlignment="1">
      <alignment horizontal="center"/>
    </xf>
    <xf numFmtId="0" fontId="3" fillId="0" borderId="0" xfId="4" applyFont="1" applyAlignment="1">
      <alignment horizontal="center"/>
    </xf>
    <xf numFmtId="0" fontId="3" fillId="0" borderId="0" xfId="4" applyFont="1"/>
    <xf numFmtId="4" fontId="3" fillId="0" borderId="0" xfId="4" applyNumberFormat="1" applyFont="1"/>
    <xf numFmtId="0" fontId="7" fillId="4" borderId="0" xfId="4" applyFont="1" applyFill="1" applyAlignment="1">
      <alignment horizontal="center" vertical="center"/>
    </xf>
    <xf numFmtId="0" fontId="3" fillId="0" borderId="0" xfId="4" applyFont="1" applyAlignment="1">
      <alignment horizontal="left" indent="1"/>
    </xf>
    <xf numFmtId="0" fontId="3" fillId="0" borderId="0" xfId="5" applyFont="1" applyAlignment="1">
      <alignment horizontal="center"/>
    </xf>
    <xf numFmtId="0" fontId="3" fillId="0" borderId="0" xfId="5" applyFont="1"/>
    <xf numFmtId="4" fontId="3" fillId="0" borderId="0" xfId="6" applyNumberFormat="1" applyFont="1" applyFill="1"/>
    <xf numFmtId="0" fontId="5" fillId="0" borderId="0" xfId="5" applyFont="1" applyAlignment="1">
      <alignment horizontal="center"/>
    </xf>
    <xf numFmtId="0" fontId="5" fillId="0" borderId="0" xfId="5" applyFont="1"/>
    <xf numFmtId="4" fontId="5" fillId="0" borderId="0" xfId="6" applyNumberFormat="1" applyFont="1" applyFill="1"/>
    <xf numFmtId="0" fontId="4" fillId="0" borderId="0" xfId="4" applyFont="1"/>
    <xf numFmtId="0" fontId="4" fillId="0" borderId="0" xfId="5" applyFont="1"/>
    <xf numFmtId="4" fontId="3" fillId="0" borderId="0" xfId="7" applyNumberFormat="1" applyFont="1" applyFill="1"/>
    <xf numFmtId="0" fontId="8" fillId="0" borderId="0" xfId="5" applyFont="1"/>
    <xf numFmtId="4" fontId="5" fillId="0" borderId="0" xfId="7" applyNumberFormat="1" applyFont="1" applyFill="1"/>
    <xf numFmtId="0" fontId="3" fillId="0" borderId="0" xfId="5" applyFont="1" applyAlignment="1">
      <alignment horizontal="left" indent="1"/>
    </xf>
    <xf numFmtId="4" fontId="3" fillId="0" borderId="0" xfId="5" applyNumberFormat="1" applyFont="1"/>
    <xf numFmtId="0" fontId="8" fillId="0" borderId="0" xfId="4" applyFont="1"/>
    <xf numFmtId="4" fontId="9" fillId="0" borderId="0" xfId="5" applyNumberFormat="1" applyFont="1" applyAlignment="1" applyProtection="1">
      <alignment vertical="top"/>
      <protection locked="0"/>
    </xf>
    <xf numFmtId="0" fontId="3" fillId="0" borderId="0" xfId="4" quotePrefix="1" applyFont="1" applyAlignment="1">
      <alignment horizontal="left" indent="1"/>
    </xf>
    <xf numFmtId="0" fontId="9" fillId="0" borderId="0" xfId="9" applyFont="1"/>
    <xf numFmtId="0" fontId="10" fillId="9" borderId="11" xfId="0" applyFont="1" applyFill="1" applyBorder="1" applyAlignment="1">
      <alignment horizontal="center" vertical="center"/>
    </xf>
    <xf numFmtId="0" fontId="3" fillId="8" borderId="12" xfId="9" applyFont="1" applyFill="1" applyBorder="1" applyAlignment="1">
      <alignment vertical="center"/>
    </xf>
    <xf numFmtId="3" fontId="3" fillId="8" borderId="13" xfId="9" applyNumberFormat="1" applyFont="1" applyFill="1" applyBorder="1" applyAlignment="1">
      <alignment horizontal="right" vertical="center" wrapText="1" indent="1"/>
    </xf>
    <xf numFmtId="0" fontId="3" fillId="0" borderId="13" xfId="9" applyFont="1" applyBorder="1" applyAlignment="1">
      <alignment vertical="center"/>
    </xf>
    <xf numFmtId="0" fontId="3" fillId="0" borderId="13" xfId="9" applyFont="1" applyBorder="1" applyAlignment="1">
      <alignment horizontal="right" vertical="center"/>
    </xf>
    <xf numFmtId="0" fontId="3" fillId="0" borderId="12" xfId="9" applyFont="1" applyBorder="1" applyAlignment="1">
      <alignment vertical="center"/>
    </xf>
    <xf numFmtId="3" fontId="3" fillId="0" borderId="13" xfId="9" applyNumberFormat="1" applyFont="1" applyBorder="1" applyAlignment="1">
      <alignment horizontal="right" vertical="center" wrapText="1" indent="1"/>
    </xf>
    <xf numFmtId="0" fontId="8" fillId="0" borderId="12" xfId="9" applyFont="1" applyBorder="1" applyAlignment="1">
      <alignment vertical="center"/>
    </xf>
    <xf numFmtId="0" fontId="8" fillId="0" borderId="13" xfId="9" applyFont="1" applyBorder="1" applyAlignment="1">
      <alignment horizontal="left" vertical="center" indent="1"/>
    </xf>
    <xf numFmtId="3" fontId="5" fillId="0" borderId="13" xfId="9" applyNumberFormat="1" applyFont="1" applyBorder="1" applyAlignment="1">
      <alignment horizontal="right" vertical="center" wrapText="1" indent="1"/>
    </xf>
    <xf numFmtId="0" fontId="9" fillId="0" borderId="12" xfId="9" applyFont="1" applyBorder="1"/>
    <xf numFmtId="0" fontId="5" fillId="0" borderId="13" xfId="9" applyFont="1" applyBorder="1" applyAlignment="1">
      <alignment horizontal="left" vertical="center" wrapText="1" indent="1"/>
    </xf>
    <xf numFmtId="0" fontId="5" fillId="0" borderId="12" xfId="9" applyFont="1" applyBorder="1" applyAlignment="1">
      <alignment horizontal="left" vertical="center"/>
    </xf>
    <xf numFmtId="0" fontId="5" fillId="0" borderId="13" xfId="9" applyFont="1" applyBorder="1" applyAlignment="1">
      <alignment horizontal="left" vertical="center" indent="1"/>
    </xf>
    <xf numFmtId="0" fontId="5" fillId="0" borderId="13" xfId="9" applyFont="1" applyBorder="1" applyAlignment="1">
      <alignment horizontal="left" vertical="center" wrapText="1"/>
    </xf>
    <xf numFmtId="4" fontId="5" fillId="0" borderId="13" xfId="9" applyNumberFormat="1" applyFont="1" applyBorder="1" applyAlignment="1">
      <alignment horizontal="right" vertical="center" wrapText="1" indent="1"/>
    </xf>
    <xf numFmtId="0" fontId="8" fillId="0" borderId="12" xfId="9" applyFont="1" applyBorder="1" applyAlignment="1">
      <alignment horizontal="left" vertical="center"/>
    </xf>
    <xf numFmtId="0" fontId="8" fillId="0" borderId="12" xfId="9" applyFont="1" applyBorder="1" applyAlignment="1">
      <alignment horizontal="left"/>
    </xf>
    <xf numFmtId="3" fontId="5" fillId="0" borderId="13" xfId="9" applyNumberFormat="1" applyFont="1" applyBorder="1" applyAlignment="1">
      <alignment horizontal="right" vertical="center" indent="1"/>
    </xf>
    <xf numFmtId="0" fontId="9" fillId="0" borderId="13" xfId="9" applyFont="1" applyBorder="1"/>
    <xf numFmtId="0" fontId="5" fillId="0" borderId="13" xfId="9" applyFont="1" applyBorder="1" applyAlignment="1">
      <alignment horizontal="left" vertical="center"/>
    </xf>
    <xf numFmtId="4" fontId="5" fillId="0" borderId="13" xfId="9" applyNumberFormat="1" applyFont="1" applyBorder="1" applyAlignment="1">
      <alignment horizontal="right" vertical="center" indent="1"/>
    </xf>
    <xf numFmtId="0" fontId="3" fillId="8" borderId="13" xfId="9" applyFont="1" applyFill="1" applyBorder="1" applyAlignment="1">
      <alignment vertical="center"/>
    </xf>
    <xf numFmtId="165" fontId="9" fillId="0" borderId="0" xfId="9" applyNumberFormat="1" applyFont="1"/>
    <xf numFmtId="0" fontId="3" fillId="8" borderId="7" xfId="9" applyFont="1" applyFill="1" applyBorder="1" applyAlignment="1">
      <alignment vertical="center"/>
    </xf>
    <xf numFmtId="3" fontId="3" fillId="8" borderId="13" xfId="9" applyNumberFormat="1" applyFont="1" applyFill="1" applyBorder="1" applyAlignment="1">
      <alignment horizontal="right" vertical="center"/>
    </xf>
    <xf numFmtId="0" fontId="9" fillId="0" borderId="14" xfId="9" applyFont="1" applyBorder="1"/>
    <xf numFmtId="0" fontId="3" fillId="0" borderId="14" xfId="9" applyFont="1" applyBorder="1" applyAlignment="1">
      <alignment vertical="center"/>
    </xf>
    <xf numFmtId="4" fontId="3" fillId="0" borderId="14" xfId="9" applyNumberFormat="1" applyFont="1" applyBorder="1" applyAlignment="1">
      <alignment horizontal="right" vertical="center"/>
    </xf>
    <xf numFmtId="0" fontId="3" fillId="0" borderId="15" xfId="9" applyFont="1" applyBorder="1" applyAlignment="1">
      <alignment vertical="center"/>
    </xf>
    <xf numFmtId="49" fontId="8" fillId="0" borderId="12" xfId="9" applyNumberFormat="1" applyFont="1" applyBorder="1" applyAlignment="1">
      <alignment vertical="center"/>
    </xf>
    <xf numFmtId="0" fontId="8" fillId="0" borderId="15" xfId="9" applyFont="1" applyBorder="1" applyAlignment="1">
      <alignment horizontal="left" vertical="center" indent="1"/>
    </xf>
    <xf numFmtId="3" fontId="8" fillId="0" borderId="13" xfId="9" applyNumberFormat="1" applyFont="1" applyBorder="1" applyAlignment="1">
      <alignment horizontal="right" vertical="center" wrapText="1" indent="1"/>
    </xf>
    <xf numFmtId="49" fontId="8" fillId="0" borderId="12" xfId="9" applyNumberFormat="1" applyFont="1" applyBorder="1"/>
    <xf numFmtId="0" fontId="8" fillId="0" borderId="15" xfId="9" applyFont="1" applyBorder="1" applyAlignment="1">
      <alignment horizontal="left" vertical="center" wrapText="1" indent="1"/>
    </xf>
    <xf numFmtId="0" fontId="8" fillId="0" borderId="14" xfId="9" applyFont="1" applyBorder="1"/>
    <xf numFmtId="0" fontId="8" fillId="0" borderId="14" xfId="9" applyFont="1" applyBorder="1" applyAlignment="1">
      <alignment vertical="center"/>
    </xf>
    <xf numFmtId="4" fontId="8" fillId="0" borderId="13" xfId="9" applyNumberFormat="1" applyFont="1" applyBorder="1" applyAlignment="1">
      <alignment horizontal="right" vertical="center"/>
    </xf>
    <xf numFmtId="0" fontId="4" fillId="0" borderId="12" xfId="9" applyFont="1" applyBorder="1" applyAlignment="1">
      <alignment vertical="center"/>
    </xf>
    <xf numFmtId="0" fontId="4" fillId="0" borderId="15" xfId="9" applyFont="1" applyBorder="1" applyAlignment="1">
      <alignment vertical="center"/>
    </xf>
    <xf numFmtId="3" fontId="4" fillId="0" borderId="13" xfId="9" applyNumberFormat="1" applyFont="1" applyBorder="1" applyAlignment="1">
      <alignment horizontal="right" vertical="center" wrapText="1" indent="1"/>
    </xf>
    <xf numFmtId="3" fontId="8" fillId="0" borderId="13" xfId="9" applyNumberFormat="1" applyFont="1" applyBorder="1" applyAlignment="1">
      <alignment horizontal="right" vertical="center" indent="1"/>
    </xf>
    <xf numFmtId="0" fontId="5" fillId="0" borderId="14" xfId="9" applyFont="1" applyBorder="1" applyAlignment="1">
      <alignment vertical="center"/>
    </xf>
    <xf numFmtId="4" fontId="5" fillId="0" borderId="14" xfId="9" applyNumberFormat="1" applyFont="1" applyBorder="1" applyAlignment="1">
      <alignment horizontal="right" vertical="center"/>
    </xf>
    <xf numFmtId="0" fontId="3" fillId="10" borderId="12" xfId="9" applyFont="1" applyFill="1" applyBorder="1" applyAlignment="1">
      <alignment vertical="center"/>
    </xf>
    <xf numFmtId="0" fontId="10" fillId="8" borderId="7" xfId="9" applyFont="1" applyFill="1" applyBorder="1" applyAlignment="1">
      <alignment vertical="center"/>
    </xf>
    <xf numFmtId="0" fontId="10" fillId="8" borderId="8" xfId="9" applyFont="1" applyFill="1" applyBorder="1" applyAlignment="1">
      <alignment vertical="center"/>
    </xf>
    <xf numFmtId="0" fontId="3" fillId="0" borderId="12" xfId="9" applyFont="1" applyBorder="1" applyAlignment="1">
      <alignment horizontal="center" vertical="center"/>
    </xf>
    <xf numFmtId="0" fontId="4" fillId="0" borderId="13" xfId="4" applyFont="1" applyBorder="1" applyAlignment="1">
      <alignment horizontal="center" vertical="center"/>
    </xf>
    <xf numFmtId="0" fontId="5" fillId="0" borderId="14" xfId="9" applyFont="1" applyBorder="1" applyAlignment="1">
      <alignment horizontal="left" vertical="center"/>
    </xf>
    <xf numFmtId="4" fontId="5" fillId="0" borderId="3" xfId="9" applyNumberFormat="1" applyFont="1" applyBorder="1" applyAlignment="1">
      <alignment horizontal="right" vertical="center" indent="1"/>
    </xf>
    <xf numFmtId="0" fontId="3" fillId="0" borderId="2" xfId="9" applyFont="1" applyBorder="1" applyAlignment="1">
      <alignment horizontal="center" vertical="center"/>
    </xf>
    <xf numFmtId="4" fontId="5" fillId="0" borderId="15" xfId="9" applyNumberFormat="1" applyFont="1" applyBorder="1" applyAlignment="1">
      <alignment horizontal="right" vertical="center" wrapText="1" indent="1"/>
    </xf>
    <xf numFmtId="0" fontId="5" fillId="5" borderId="0" xfId="4" applyFont="1" applyFill="1"/>
    <xf numFmtId="164" fontId="5" fillId="5" borderId="0" xfId="8" applyFont="1" applyFill="1"/>
    <xf numFmtId="0" fontId="8" fillId="0" borderId="16" xfId="9" applyFont="1" applyBorder="1" applyAlignment="1">
      <alignment horizontal="left" vertical="center" indent="1"/>
    </xf>
    <xf numFmtId="4" fontId="5" fillId="0" borderId="4" xfId="9" applyNumberFormat="1" applyFont="1" applyBorder="1" applyAlignment="1">
      <alignment horizontal="right" vertical="center" wrapText="1" indent="1"/>
    </xf>
    <xf numFmtId="0" fontId="5" fillId="5" borderId="0" xfId="4" applyFont="1" applyFill="1" applyBorder="1"/>
    <xf numFmtId="0" fontId="5" fillId="5" borderId="0" xfId="2" applyFont="1" applyFill="1" applyBorder="1"/>
    <xf numFmtId="0" fontId="6" fillId="6" borderId="0" xfId="4" applyFont="1" applyFill="1" applyAlignment="1">
      <alignment horizontal="center" vertical="center"/>
    </xf>
    <xf numFmtId="0" fontId="7" fillId="6" borderId="0" xfId="4" applyFont="1" applyFill="1"/>
    <xf numFmtId="0" fontId="3" fillId="5" borderId="0" xfId="4" applyFont="1" applyFill="1" applyAlignment="1">
      <alignment horizontal="center"/>
    </xf>
    <xf numFmtId="0" fontId="3" fillId="5" borderId="0" xfId="4" applyFont="1" applyFill="1"/>
    <xf numFmtId="4" fontId="5" fillId="5" borderId="0" xfId="4" applyNumberFormat="1" applyFont="1" applyFill="1"/>
    <xf numFmtId="0" fontId="8" fillId="5" borderId="0" xfId="3" applyFont="1" applyFill="1" applyAlignment="1">
      <alignment horizontal="center"/>
    </xf>
    <xf numFmtId="4" fontId="8" fillId="5" borderId="0" xfId="3" applyNumberFormat="1" applyFont="1" applyFill="1"/>
    <xf numFmtId="9" fontId="8" fillId="5" borderId="0" xfId="3" applyNumberFormat="1" applyFont="1" applyFill="1"/>
    <xf numFmtId="0" fontId="5" fillId="5" borderId="0" xfId="4" applyFont="1" applyFill="1" applyAlignment="1">
      <alignment vertical="center"/>
    </xf>
    <xf numFmtId="0" fontId="3" fillId="2" borderId="0" xfId="2" applyFont="1" applyFill="1" applyAlignment="1">
      <alignment horizontal="center" vertical="center"/>
    </xf>
    <xf numFmtId="0" fontId="4" fillId="2" borderId="0" xfId="2" applyFont="1" applyFill="1" applyAlignment="1">
      <alignment horizontal="center" vertical="center"/>
    </xf>
    <xf numFmtId="0" fontId="4" fillId="2" borderId="0" xfId="2" applyFont="1" applyFill="1" applyAlignment="1">
      <alignment vertical="center"/>
    </xf>
    <xf numFmtId="0" fontId="3" fillId="2" borderId="0" xfId="4" applyFont="1" applyFill="1" applyAlignment="1">
      <alignment horizontal="center" vertical="center"/>
    </xf>
    <xf numFmtId="0" fontId="10" fillId="8" borderId="2" xfId="9" applyFont="1" applyFill="1" applyBorder="1" applyAlignment="1">
      <alignment horizontal="center" vertical="center"/>
    </xf>
    <xf numFmtId="0" fontId="10" fillId="8" borderId="3" xfId="9" applyFont="1" applyFill="1" applyBorder="1" applyAlignment="1">
      <alignment horizontal="center" vertical="center"/>
    </xf>
    <xf numFmtId="0" fontId="10" fillId="8" borderId="4" xfId="9" applyFont="1" applyFill="1" applyBorder="1" applyAlignment="1">
      <alignment horizontal="center" vertical="center"/>
    </xf>
    <xf numFmtId="0" fontId="10" fillId="8" borderId="5" xfId="9" applyFont="1" applyFill="1" applyBorder="1" applyAlignment="1">
      <alignment horizontal="center" vertical="center"/>
    </xf>
    <xf numFmtId="0" fontId="10" fillId="8" borderId="0" xfId="9" applyFont="1" applyFill="1" applyAlignment="1">
      <alignment horizontal="center" vertical="center"/>
    </xf>
    <xf numFmtId="0" fontId="10" fillId="8" borderId="6" xfId="9" applyFont="1" applyFill="1" applyBorder="1" applyAlignment="1">
      <alignment horizontal="center" vertical="center"/>
    </xf>
    <xf numFmtId="0" fontId="10" fillId="8" borderId="7" xfId="9" applyFont="1" applyFill="1" applyBorder="1" applyAlignment="1">
      <alignment horizontal="center" vertical="center"/>
    </xf>
    <xf numFmtId="0" fontId="10" fillId="8" borderId="1" xfId="9" applyFont="1" applyFill="1" applyBorder="1" applyAlignment="1">
      <alignment horizontal="center" vertical="center"/>
    </xf>
    <xf numFmtId="0" fontId="10" fillId="8" borderId="8" xfId="9" applyFont="1" applyFill="1" applyBorder="1" applyAlignment="1">
      <alignment horizontal="center" vertical="center"/>
    </xf>
    <xf numFmtId="0" fontId="10" fillId="9" borderId="9" xfId="0" applyFont="1" applyFill="1" applyBorder="1" applyAlignment="1">
      <alignment horizontal="center" vertical="center"/>
    </xf>
    <xf numFmtId="0" fontId="11" fillId="0" borderId="10" xfId="0" applyFont="1" applyBorder="1"/>
    <xf numFmtId="0" fontId="4" fillId="8" borderId="2" xfId="9" applyFont="1" applyFill="1" applyBorder="1" applyAlignment="1" applyProtection="1">
      <alignment horizontal="center" vertical="center" wrapText="1"/>
      <protection locked="0"/>
    </xf>
    <xf numFmtId="0" fontId="4" fillId="8" borderId="3" xfId="9" applyFont="1" applyFill="1" applyBorder="1" applyAlignment="1" applyProtection="1">
      <alignment horizontal="center" vertical="center" wrapText="1"/>
      <protection locked="0"/>
    </xf>
    <xf numFmtId="0" fontId="4" fillId="8" borderId="4" xfId="9" applyFont="1" applyFill="1" applyBorder="1" applyAlignment="1" applyProtection="1">
      <alignment horizontal="center" vertical="center" wrapText="1"/>
      <protection locked="0"/>
    </xf>
    <xf numFmtId="0" fontId="4" fillId="8" borderId="5" xfId="9" applyFont="1" applyFill="1" applyBorder="1" applyAlignment="1" applyProtection="1">
      <alignment horizontal="center" vertical="center" wrapText="1"/>
      <protection locked="0"/>
    </xf>
    <xf numFmtId="0" fontId="4" fillId="8" borderId="0" xfId="9" applyFont="1" applyFill="1" applyAlignment="1" applyProtection="1">
      <alignment horizontal="center" vertical="center" wrapText="1"/>
      <protection locked="0"/>
    </xf>
    <xf numFmtId="0" fontId="4" fillId="8" borderId="6" xfId="9" applyFont="1" applyFill="1" applyBorder="1" applyAlignment="1" applyProtection="1">
      <alignment horizontal="center" vertical="center" wrapText="1"/>
      <protection locked="0"/>
    </xf>
    <xf numFmtId="0" fontId="3" fillId="2" borderId="0" xfId="4" applyFont="1" applyFill="1" applyAlignment="1">
      <alignment vertical="center"/>
    </xf>
    <xf numFmtId="0" fontId="3" fillId="2" borderId="0" xfId="4" applyFont="1" applyFill="1" applyAlignment="1">
      <alignment horizontal="center"/>
    </xf>
    <xf numFmtId="0" fontId="3" fillId="2" borderId="0" xfId="4" applyFont="1" applyFill="1"/>
  </cellXfs>
  <cellStyles count="10">
    <cellStyle name="Millares 2" xfId="8" xr:uid="{165E8C51-9B11-4B2F-8FFF-6813B9D8D660}"/>
    <cellStyle name="Millares 2 15" xfId="7" xr:uid="{914DA061-525A-4D84-8271-122E93841A1E}"/>
    <cellStyle name="Millares 3 14" xfId="6" xr:uid="{A68A9E01-D54C-456B-831E-811CA429E9C9}"/>
    <cellStyle name="Normal" xfId="0" builtinId="0"/>
    <cellStyle name="Normal 2" xfId="5" xr:uid="{02E8611B-4060-4CE9-867B-B00CAB55E285}"/>
    <cellStyle name="Normal 2 3" xfId="4" xr:uid="{152E6BE3-9B54-43D9-B3A5-BBAAEEB4467C}"/>
    <cellStyle name="Normal 3 11" xfId="2" xr:uid="{D95204DE-1999-43EE-A16F-931D3B6B953F}"/>
    <cellStyle name="Normal 3 2 2" xfId="9" xr:uid="{D9FD47A9-6A9A-43C6-9A72-0D31C3C61FC1}"/>
    <cellStyle name="Normal 3 3" xfId="3" xr:uid="{328FE264-2C25-460F-9E12-05130CAEC338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AB257D-2C48-4BBA-816E-B57657D3084B}">
  <sheetPr>
    <tabColor rgb="FFFFC000"/>
  </sheetPr>
  <dimension ref="A1:K220"/>
  <sheetViews>
    <sheetView tabSelected="1" view="pageBreakPreview" topLeftCell="A193" zoomScale="93" zoomScaleNormal="106" zoomScaleSheetLayoutView="93" workbookViewId="0">
      <selection activeCell="B238" sqref="B238"/>
    </sheetView>
  </sheetViews>
  <sheetFormatPr baseColWidth="10" defaultColWidth="9.140625" defaultRowHeight="11.25" x14ac:dyDescent="0.2"/>
  <cols>
    <col min="1" max="1" width="10" style="3" customWidth="1"/>
    <col min="2" max="2" width="64.5703125" style="3" bestFit="1" customWidth="1"/>
    <col min="3" max="3" width="23.7109375" style="3" customWidth="1"/>
    <col min="4" max="4" width="19.140625" style="3" customWidth="1"/>
    <col min="5" max="5" width="10.42578125" style="16" customWidth="1"/>
    <col min="6" max="6" width="22.7109375" style="16" customWidth="1"/>
    <col min="7" max="7" width="16.7109375" style="16" customWidth="1"/>
    <col min="8" max="8" width="22.28515625" style="16" customWidth="1"/>
    <col min="9" max="9" width="27.140625" style="16" customWidth="1"/>
    <col min="10" max="11" width="9.140625" style="16"/>
    <col min="12" max="16384" width="9.140625" style="3"/>
  </cols>
  <sheetData>
    <row r="1" spans="1:5" x14ac:dyDescent="0.2">
      <c r="A1" s="128" t="s">
        <v>0</v>
      </c>
      <c r="B1" s="128"/>
      <c r="C1" s="128"/>
      <c r="D1" s="1" t="s">
        <v>1</v>
      </c>
      <c r="E1" s="1">
        <v>2024</v>
      </c>
    </row>
    <row r="2" spans="1:5" x14ac:dyDescent="0.2">
      <c r="A2" s="128" t="s">
        <v>2</v>
      </c>
      <c r="B2" s="128"/>
      <c r="C2" s="128"/>
      <c r="D2" s="1" t="s">
        <v>3</v>
      </c>
      <c r="E2" s="1" t="s">
        <v>4</v>
      </c>
    </row>
    <row r="3" spans="1:5" x14ac:dyDescent="0.2">
      <c r="A3" s="128" t="s">
        <v>5</v>
      </c>
      <c r="B3" s="128"/>
      <c r="C3" s="128"/>
      <c r="D3" s="1" t="s">
        <v>6</v>
      </c>
      <c r="E3" s="1">
        <v>1</v>
      </c>
    </row>
    <row r="4" spans="1:5" x14ac:dyDescent="0.2">
      <c r="A4" s="4" t="s">
        <v>7</v>
      </c>
      <c r="B4" s="5"/>
      <c r="C4" s="5"/>
      <c r="D4" s="5"/>
      <c r="E4" s="5"/>
    </row>
    <row r="5" spans="1:5" x14ac:dyDescent="0.2">
      <c r="E5" s="3"/>
    </row>
    <row r="6" spans="1:5" x14ac:dyDescent="0.2">
      <c r="A6" s="6" t="s">
        <v>8</v>
      </c>
      <c r="B6" s="6"/>
      <c r="C6" s="6"/>
      <c r="D6" s="6"/>
      <c r="E6" s="6"/>
    </row>
    <row r="7" spans="1:5" x14ac:dyDescent="0.2">
      <c r="A7" s="7" t="s">
        <v>9</v>
      </c>
      <c r="B7" s="7" t="s">
        <v>10</v>
      </c>
      <c r="C7" s="7" t="s">
        <v>11</v>
      </c>
      <c r="D7" s="7" t="s">
        <v>12</v>
      </c>
      <c r="E7" s="19"/>
    </row>
    <row r="8" spans="1:5" x14ac:dyDescent="0.2">
      <c r="A8" s="8">
        <v>4100</v>
      </c>
      <c r="B8" s="9" t="s">
        <v>13</v>
      </c>
      <c r="C8" s="10">
        <v>58264294</v>
      </c>
      <c r="D8" s="11"/>
      <c r="E8" s="20"/>
    </row>
    <row r="9" spans="1:5" x14ac:dyDescent="0.2">
      <c r="A9" s="8">
        <v>4110</v>
      </c>
      <c r="B9" s="9" t="s">
        <v>14</v>
      </c>
      <c r="C9" s="10">
        <v>0</v>
      </c>
      <c r="D9" s="11"/>
      <c r="E9" s="20"/>
    </row>
    <row r="10" spans="1:5" x14ac:dyDescent="0.2">
      <c r="A10" s="8">
        <v>4111</v>
      </c>
      <c r="B10" s="9" t="s">
        <v>15</v>
      </c>
      <c r="C10" s="10">
        <v>0</v>
      </c>
      <c r="D10" s="11"/>
      <c r="E10" s="20"/>
    </row>
    <row r="11" spans="1:5" x14ac:dyDescent="0.2">
      <c r="A11" s="8">
        <v>4112</v>
      </c>
      <c r="B11" s="9" t="s">
        <v>16</v>
      </c>
      <c r="C11" s="10">
        <v>0</v>
      </c>
      <c r="D11" s="11"/>
      <c r="E11" s="20"/>
    </row>
    <row r="12" spans="1:5" x14ac:dyDescent="0.2">
      <c r="A12" s="8">
        <v>4113</v>
      </c>
      <c r="B12" s="9" t="s">
        <v>17</v>
      </c>
      <c r="C12" s="10">
        <v>0</v>
      </c>
      <c r="D12" s="11"/>
      <c r="E12" s="20"/>
    </row>
    <row r="13" spans="1:5" x14ac:dyDescent="0.2">
      <c r="A13" s="8">
        <v>4114</v>
      </c>
      <c r="B13" s="9" t="s">
        <v>18</v>
      </c>
      <c r="C13" s="10">
        <v>0</v>
      </c>
      <c r="D13" s="11"/>
      <c r="E13" s="20"/>
    </row>
    <row r="14" spans="1:5" x14ac:dyDescent="0.2">
      <c r="A14" s="8">
        <v>4115</v>
      </c>
      <c r="B14" s="9" t="s">
        <v>19</v>
      </c>
      <c r="C14" s="10">
        <v>0</v>
      </c>
      <c r="D14" s="11"/>
      <c r="E14" s="20"/>
    </row>
    <row r="15" spans="1:5" x14ac:dyDescent="0.2">
      <c r="A15" s="8">
        <v>4116</v>
      </c>
      <c r="B15" s="9" t="s">
        <v>20</v>
      </c>
      <c r="C15" s="10">
        <v>0</v>
      </c>
      <c r="D15" s="11"/>
      <c r="E15" s="20"/>
    </row>
    <row r="16" spans="1:5" x14ac:dyDescent="0.2">
      <c r="A16" s="8">
        <v>4117</v>
      </c>
      <c r="B16" s="9" t="s">
        <v>21</v>
      </c>
      <c r="C16" s="10">
        <v>0</v>
      </c>
      <c r="D16" s="11"/>
      <c r="E16" s="20"/>
    </row>
    <row r="17" spans="1:5" ht="22.5" x14ac:dyDescent="0.2">
      <c r="A17" s="8">
        <v>4118</v>
      </c>
      <c r="B17" s="13" t="s">
        <v>22</v>
      </c>
      <c r="C17" s="10">
        <v>0</v>
      </c>
      <c r="D17" s="11"/>
      <c r="E17" s="20"/>
    </row>
    <row r="18" spans="1:5" x14ac:dyDescent="0.2">
      <c r="A18" s="8">
        <v>4119</v>
      </c>
      <c r="B18" s="9" t="s">
        <v>23</v>
      </c>
      <c r="C18" s="10">
        <v>0</v>
      </c>
      <c r="D18" s="11"/>
      <c r="E18" s="20"/>
    </row>
    <row r="19" spans="1:5" x14ac:dyDescent="0.2">
      <c r="A19" s="8">
        <v>4120</v>
      </c>
      <c r="B19" s="9" t="s">
        <v>24</v>
      </c>
      <c r="C19" s="10">
        <v>0</v>
      </c>
      <c r="D19" s="11"/>
      <c r="E19" s="20"/>
    </row>
    <row r="20" spans="1:5" x14ac:dyDescent="0.2">
      <c r="A20" s="8">
        <v>4121</v>
      </c>
      <c r="B20" s="9" t="s">
        <v>25</v>
      </c>
      <c r="C20" s="10">
        <v>0</v>
      </c>
      <c r="D20" s="11"/>
      <c r="E20" s="20"/>
    </row>
    <row r="21" spans="1:5" x14ac:dyDescent="0.2">
      <c r="A21" s="8">
        <v>4122</v>
      </c>
      <c r="B21" s="9" t="s">
        <v>26</v>
      </c>
      <c r="C21" s="10">
        <v>0</v>
      </c>
      <c r="D21" s="11"/>
      <c r="E21" s="20"/>
    </row>
    <row r="22" spans="1:5" x14ac:dyDescent="0.2">
      <c r="A22" s="8">
        <v>4123</v>
      </c>
      <c r="B22" s="9" t="s">
        <v>27</v>
      </c>
      <c r="C22" s="10">
        <v>0</v>
      </c>
      <c r="D22" s="11"/>
      <c r="E22" s="20"/>
    </row>
    <row r="23" spans="1:5" x14ac:dyDescent="0.2">
      <c r="A23" s="8">
        <v>4124</v>
      </c>
      <c r="B23" s="9" t="s">
        <v>28</v>
      </c>
      <c r="C23" s="10">
        <v>0</v>
      </c>
      <c r="D23" s="11"/>
    </row>
    <row r="24" spans="1:5" x14ac:dyDescent="0.2">
      <c r="A24" s="8">
        <v>4129</v>
      </c>
      <c r="B24" s="9" t="s">
        <v>29</v>
      </c>
      <c r="C24" s="10">
        <v>0</v>
      </c>
      <c r="D24" s="11"/>
      <c r="E24" s="20"/>
    </row>
    <row r="25" spans="1:5" x14ac:dyDescent="0.2">
      <c r="A25" s="8">
        <v>4130</v>
      </c>
      <c r="B25" s="9" t="s">
        <v>30</v>
      </c>
      <c r="C25" s="10">
        <v>0</v>
      </c>
      <c r="D25" s="11"/>
      <c r="E25" s="20"/>
    </row>
    <row r="26" spans="1:5" x14ac:dyDescent="0.2">
      <c r="A26" s="8">
        <v>4131</v>
      </c>
      <c r="B26" s="9" t="s">
        <v>31</v>
      </c>
      <c r="C26" s="10">
        <v>0</v>
      </c>
      <c r="D26" s="11"/>
      <c r="E26" s="20"/>
    </row>
    <row r="27" spans="1:5" ht="22.5" x14ac:dyDescent="0.2">
      <c r="A27" s="8">
        <v>4132</v>
      </c>
      <c r="B27" s="13" t="s">
        <v>32</v>
      </c>
      <c r="C27" s="10">
        <v>0</v>
      </c>
      <c r="D27" s="11"/>
      <c r="E27" s="20"/>
    </row>
    <row r="28" spans="1:5" x14ac:dyDescent="0.2">
      <c r="A28" s="8">
        <v>4140</v>
      </c>
      <c r="B28" s="9" t="s">
        <v>33</v>
      </c>
      <c r="C28" s="10">
        <v>0</v>
      </c>
      <c r="D28" s="11"/>
      <c r="E28" s="20"/>
    </row>
    <row r="29" spans="1:5" x14ac:dyDescent="0.2">
      <c r="A29" s="8">
        <v>4141</v>
      </c>
      <c r="B29" s="9" t="s">
        <v>34</v>
      </c>
      <c r="C29" s="10">
        <v>0</v>
      </c>
      <c r="D29" s="11"/>
      <c r="E29" s="20"/>
    </row>
    <row r="30" spans="1:5" x14ac:dyDescent="0.2">
      <c r="A30" s="8">
        <v>4143</v>
      </c>
      <c r="B30" s="9" t="s">
        <v>35</v>
      </c>
      <c r="C30" s="10">
        <v>0</v>
      </c>
      <c r="D30" s="11"/>
      <c r="E30" s="20"/>
    </row>
    <row r="31" spans="1:5" x14ac:dyDescent="0.2">
      <c r="A31" s="8">
        <v>4144</v>
      </c>
      <c r="B31" s="9" t="s">
        <v>36</v>
      </c>
      <c r="C31" s="10">
        <v>0</v>
      </c>
      <c r="D31" s="11"/>
      <c r="E31" s="20"/>
    </row>
    <row r="32" spans="1:5" ht="22.5" x14ac:dyDescent="0.2">
      <c r="A32" s="8">
        <v>4145</v>
      </c>
      <c r="B32" s="13" t="s">
        <v>37</v>
      </c>
      <c r="C32" s="10">
        <v>0</v>
      </c>
      <c r="D32" s="11"/>
      <c r="E32" s="20"/>
    </row>
    <row r="33" spans="1:5" x14ac:dyDescent="0.2">
      <c r="A33" s="8">
        <v>4149</v>
      </c>
      <c r="B33" s="9" t="s">
        <v>38</v>
      </c>
      <c r="C33" s="10">
        <v>0</v>
      </c>
      <c r="D33" s="11"/>
      <c r="E33" s="20"/>
    </row>
    <row r="34" spans="1:5" x14ac:dyDescent="0.2">
      <c r="A34" s="8">
        <v>4150</v>
      </c>
      <c r="B34" s="9" t="s">
        <v>39</v>
      </c>
      <c r="C34" s="10">
        <v>0</v>
      </c>
      <c r="D34" s="11"/>
      <c r="E34" s="20"/>
    </row>
    <row r="35" spans="1:5" x14ac:dyDescent="0.2">
      <c r="A35" s="8">
        <v>4151</v>
      </c>
      <c r="B35" s="9" t="s">
        <v>39</v>
      </c>
      <c r="C35" s="10">
        <v>0</v>
      </c>
      <c r="D35" s="11"/>
      <c r="E35" s="20"/>
    </row>
    <row r="36" spans="1:5" ht="22.5" x14ac:dyDescent="0.2">
      <c r="A36" s="8">
        <v>4154</v>
      </c>
      <c r="B36" s="13" t="s">
        <v>40</v>
      </c>
      <c r="C36" s="10">
        <v>0</v>
      </c>
      <c r="D36" s="11"/>
      <c r="E36" s="20"/>
    </row>
    <row r="37" spans="1:5" x14ac:dyDescent="0.2">
      <c r="A37" s="8">
        <v>4160</v>
      </c>
      <c r="B37" s="9" t="s">
        <v>41</v>
      </c>
      <c r="C37" s="10">
        <v>0</v>
      </c>
      <c r="D37" s="11"/>
      <c r="E37" s="20"/>
    </row>
    <row r="38" spans="1:5" x14ac:dyDescent="0.2">
      <c r="A38" s="8">
        <v>4161</v>
      </c>
      <c r="B38" s="9" t="s">
        <v>42</v>
      </c>
      <c r="C38" s="10">
        <v>0</v>
      </c>
      <c r="D38" s="11"/>
      <c r="E38" s="20"/>
    </row>
    <row r="39" spans="1:5" x14ac:dyDescent="0.2">
      <c r="A39" s="8">
        <v>4162</v>
      </c>
      <c r="B39" s="9" t="s">
        <v>43</v>
      </c>
      <c r="C39" s="10">
        <v>0</v>
      </c>
      <c r="D39" s="11"/>
      <c r="E39" s="20"/>
    </row>
    <row r="40" spans="1:5" x14ac:dyDescent="0.2">
      <c r="A40" s="8">
        <v>4163</v>
      </c>
      <c r="B40" s="9" t="s">
        <v>44</v>
      </c>
      <c r="C40" s="10">
        <v>0</v>
      </c>
      <c r="D40" s="11"/>
      <c r="E40" s="20"/>
    </row>
    <row r="41" spans="1:5" x14ac:dyDescent="0.2">
      <c r="A41" s="8">
        <v>4164</v>
      </c>
      <c r="B41" s="9" t="s">
        <v>45</v>
      </c>
      <c r="C41" s="10">
        <v>0</v>
      </c>
      <c r="D41" s="11"/>
      <c r="E41" s="20"/>
    </row>
    <row r="42" spans="1:5" x14ac:dyDescent="0.2">
      <c r="A42" s="8">
        <v>4165</v>
      </c>
      <c r="B42" s="9" t="s">
        <v>46</v>
      </c>
      <c r="C42" s="10">
        <v>0</v>
      </c>
      <c r="D42" s="11"/>
      <c r="E42" s="20"/>
    </row>
    <row r="43" spans="1:5" ht="22.5" x14ac:dyDescent="0.2">
      <c r="A43" s="8">
        <v>4166</v>
      </c>
      <c r="B43" s="13" t="s">
        <v>47</v>
      </c>
      <c r="C43" s="10">
        <v>0</v>
      </c>
      <c r="D43" s="11"/>
      <c r="E43" s="20"/>
    </row>
    <row r="44" spans="1:5" x14ac:dyDescent="0.2">
      <c r="A44" s="8">
        <v>4168</v>
      </c>
      <c r="B44" s="9" t="s">
        <v>48</v>
      </c>
      <c r="C44" s="10">
        <v>0</v>
      </c>
      <c r="D44" s="11"/>
      <c r="E44" s="20"/>
    </row>
    <row r="45" spans="1:5" x14ac:dyDescent="0.2">
      <c r="A45" s="8">
        <v>4169</v>
      </c>
      <c r="B45" s="9" t="s">
        <v>49</v>
      </c>
      <c r="C45" s="10">
        <v>0</v>
      </c>
      <c r="D45" s="11"/>
      <c r="E45" s="20"/>
    </row>
    <row r="46" spans="1:5" x14ac:dyDescent="0.2">
      <c r="A46" s="8">
        <v>4170</v>
      </c>
      <c r="B46" s="9" t="s">
        <v>50</v>
      </c>
      <c r="C46" s="10">
        <v>58264294</v>
      </c>
      <c r="D46" s="11"/>
      <c r="E46" s="20"/>
    </row>
    <row r="47" spans="1:5" x14ac:dyDescent="0.2">
      <c r="A47" s="8">
        <v>4171</v>
      </c>
      <c r="B47" s="9" t="s">
        <v>51</v>
      </c>
      <c r="C47" s="10">
        <v>0</v>
      </c>
      <c r="D47" s="11"/>
      <c r="E47" s="20"/>
    </row>
    <row r="48" spans="1:5" x14ac:dyDescent="0.2">
      <c r="A48" s="8">
        <v>4172</v>
      </c>
      <c r="B48" s="9" t="s">
        <v>52</v>
      </c>
      <c r="C48" s="10">
        <v>0</v>
      </c>
      <c r="D48" s="11"/>
      <c r="E48" s="20"/>
    </row>
    <row r="49" spans="1:5" ht="22.5" x14ac:dyDescent="0.2">
      <c r="A49" s="8">
        <v>4173</v>
      </c>
      <c r="B49" s="13" t="s">
        <v>53</v>
      </c>
      <c r="C49" s="10">
        <v>58264294</v>
      </c>
      <c r="D49" s="11"/>
      <c r="E49" s="20"/>
    </row>
    <row r="50" spans="1:5" ht="22.5" x14ac:dyDescent="0.2">
      <c r="A50" s="8">
        <v>4174</v>
      </c>
      <c r="B50" s="13" t="s">
        <v>54</v>
      </c>
      <c r="C50" s="10">
        <v>0</v>
      </c>
      <c r="D50" s="11"/>
      <c r="E50" s="20"/>
    </row>
    <row r="51" spans="1:5" ht="22.5" x14ac:dyDescent="0.2">
      <c r="A51" s="8">
        <v>4175</v>
      </c>
      <c r="B51" s="13" t="s">
        <v>55</v>
      </c>
      <c r="C51" s="10">
        <v>0</v>
      </c>
      <c r="D51" s="11"/>
      <c r="E51" s="20"/>
    </row>
    <row r="52" spans="1:5" ht="22.5" x14ac:dyDescent="0.2">
      <c r="A52" s="8">
        <v>4176</v>
      </c>
      <c r="B52" s="13" t="s">
        <v>56</v>
      </c>
      <c r="C52" s="10">
        <v>0</v>
      </c>
      <c r="D52" s="11"/>
      <c r="E52" s="20"/>
    </row>
    <row r="53" spans="1:5" ht="22.5" x14ac:dyDescent="0.2">
      <c r="A53" s="8">
        <v>4177</v>
      </c>
      <c r="B53" s="13" t="s">
        <v>57</v>
      </c>
      <c r="C53" s="10">
        <v>0</v>
      </c>
      <c r="D53" s="11"/>
      <c r="E53" s="20"/>
    </row>
    <row r="54" spans="1:5" ht="22.5" x14ac:dyDescent="0.2">
      <c r="A54" s="8">
        <v>4178</v>
      </c>
      <c r="B54" s="13" t="s">
        <v>58</v>
      </c>
      <c r="C54" s="10">
        <v>0</v>
      </c>
      <c r="D54" s="11"/>
      <c r="E54" s="20"/>
    </row>
    <row r="55" spans="1:5" x14ac:dyDescent="0.2">
      <c r="A55" s="8"/>
      <c r="B55" s="13"/>
      <c r="C55" s="10"/>
      <c r="D55" s="11"/>
      <c r="E55" s="20"/>
    </row>
    <row r="56" spans="1:5" x14ac:dyDescent="0.2">
      <c r="A56" s="6" t="s">
        <v>59</v>
      </c>
      <c r="B56" s="6"/>
      <c r="C56" s="6"/>
      <c r="D56" s="6"/>
      <c r="E56" s="18"/>
    </row>
    <row r="57" spans="1:5" x14ac:dyDescent="0.2">
      <c r="A57" s="7" t="s">
        <v>9</v>
      </c>
      <c r="B57" s="7" t="s">
        <v>10</v>
      </c>
      <c r="C57" s="7" t="s">
        <v>11</v>
      </c>
      <c r="D57" s="7" t="s">
        <v>12</v>
      </c>
      <c r="E57" s="19"/>
    </row>
    <row r="58" spans="1:5" ht="33.75" x14ac:dyDescent="0.2">
      <c r="A58" s="8">
        <v>4200</v>
      </c>
      <c r="B58" s="13" t="s">
        <v>60</v>
      </c>
      <c r="C58" s="10">
        <v>232889802.49000001</v>
      </c>
      <c r="D58" s="11"/>
      <c r="E58" s="20"/>
    </row>
    <row r="59" spans="1:5" ht="22.5" x14ac:dyDescent="0.2">
      <c r="A59" s="8">
        <v>4210</v>
      </c>
      <c r="B59" s="13" t="s">
        <v>61</v>
      </c>
      <c r="C59" s="10">
        <v>0</v>
      </c>
      <c r="D59" s="11"/>
      <c r="E59" s="20"/>
    </row>
    <row r="60" spans="1:5" x14ac:dyDescent="0.2">
      <c r="A60" s="8">
        <v>4211</v>
      </c>
      <c r="B60" s="9" t="s">
        <v>62</v>
      </c>
      <c r="C60" s="10">
        <v>0</v>
      </c>
      <c r="D60" s="11"/>
      <c r="E60" s="20"/>
    </row>
    <row r="61" spans="1:5" x14ac:dyDescent="0.2">
      <c r="A61" s="8">
        <v>4212</v>
      </c>
      <c r="B61" s="9" t="s">
        <v>63</v>
      </c>
      <c r="C61" s="10">
        <v>0</v>
      </c>
      <c r="D61" s="11"/>
      <c r="E61" s="20"/>
    </row>
    <row r="62" spans="1:5" x14ac:dyDescent="0.2">
      <c r="A62" s="8">
        <v>4213</v>
      </c>
      <c r="B62" s="9" t="s">
        <v>64</v>
      </c>
      <c r="C62" s="10">
        <v>0</v>
      </c>
      <c r="D62" s="11"/>
      <c r="E62" s="20"/>
    </row>
    <row r="63" spans="1:5" x14ac:dyDescent="0.2">
      <c r="A63" s="8">
        <v>4214</v>
      </c>
      <c r="B63" s="9" t="s">
        <v>65</v>
      </c>
      <c r="C63" s="10">
        <v>0</v>
      </c>
      <c r="D63" s="11"/>
      <c r="E63" s="20"/>
    </row>
    <row r="64" spans="1:5" x14ac:dyDescent="0.2">
      <c r="A64" s="8">
        <v>4215</v>
      </c>
      <c r="B64" s="9" t="s">
        <v>66</v>
      </c>
      <c r="C64" s="10">
        <v>0</v>
      </c>
      <c r="D64" s="11"/>
      <c r="E64" s="20"/>
    </row>
    <row r="65" spans="1:5" x14ac:dyDescent="0.2">
      <c r="A65" s="8">
        <v>4220</v>
      </c>
      <c r="B65" s="9" t="s">
        <v>67</v>
      </c>
      <c r="C65" s="10">
        <v>232889802.49000001</v>
      </c>
      <c r="D65" s="11"/>
      <c r="E65" s="20"/>
    </row>
    <row r="66" spans="1:5" x14ac:dyDescent="0.2">
      <c r="A66" s="8">
        <v>4221</v>
      </c>
      <c r="B66" s="9" t="s">
        <v>68</v>
      </c>
      <c r="C66" s="10">
        <v>232889802.49000001</v>
      </c>
      <c r="D66" s="11"/>
      <c r="E66" s="20"/>
    </row>
    <row r="67" spans="1:5" x14ac:dyDescent="0.2">
      <c r="A67" s="8">
        <v>4223</v>
      </c>
      <c r="B67" s="9" t="s">
        <v>69</v>
      </c>
      <c r="C67" s="10">
        <v>0</v>
      </c>
      <c r="D67" s="11"/>
      <c r="E67" s="20"/>
    </row>
    <row r="68" spans="1:5" x14ac:dyDescent="0.2">
      <c r="A68" s="8">
        <v>4225</v>
      </c>
      <c r="B68" s="9" t="s">
        <v>70</v>
      </c>
      <c r="C68" s="10">
        <v>0</v>
      </c>
      <c r="D68" s="11"/>
      <c r="E68" s="20"/>
    </row>
    <row r="69" spans="1:5" x14ac:dyDescent="0.2">
      <c r="A69" s="8">
        <v>4227</v>
      </c>
      <c r="B69" s="9" t="s">
        <v>71</v>
      </c>
      <c r="C69" s="10">
        <v>0</v>
      </c>
      <c r="D69" s="11"/>
      <c r="E69" s="20"/>
    </row>
    <row r="70" spans="1:5" x14ac:dyDescent="0.2">
      <c r="A70" s="12"/>
      <c r="B70" s="12"/>
      <c r="C70" s="12"/>
      <c r="D70" s="12"/>
      <c r="E70" s="20"/>
    </row>
    <row r="71" spans="1:5" x14ac:dyDescent="0.2">
      <c r="A71" s="6" t="s">
        <v>72</v>
      </c>
      <c r="B71" s="6"/>
      <c r="C71" s="6"/>
      <c r="D71" s="6"/>
      <c r="E71" s="18"/>
    </row>
    <row r="72" spans="1:5" x14ac:dyDescent="0.2">
      <c r="A72" s="7" t="s">
        <v>9</v>
      </c>
      <c r="B72" s="7" t="s">
        <v>10</v>
      </c>
      <c r="C72" s="7" t="s">
        <v>11</v>
      </c>
      <c r="D72" s="7" t="s">
        <v>73</v>
      </c>
      <c r="E72" s="19" t="s">
        <v>74</v>
      </c>
    </row>
    <row r="73" spans="1:5" x14ac:dyDescent="0.2">
      <c r="A73" s="14">
        <v>4300</v>
      </c>
      <c r="B73" s="9" t="s">
        <v>75</v>
      </c>
      <c r="C73" s="10">
        <v>6271153.7300000004</v>
      </c>
      <c r="D73" s="9"/>
      <c r="E73" s="21"/>
    </row>
    <row r="74" spans="1:5" x14ac:dyDescent="0.2">
      <c r="A74" s="14">
        <v>4310</v>
      </c>
      <c r="B74" s="9" t="s">
        <v>76</v>
      </c>
      <c r="C74" s="10">
        <v>0</v>
      </c>
      <c r="D74" s="9"/>
      <c r="E74" s="21"/>
    </row>
    <row r="75" spans="1:5" x14ac:dyDescent="0.2">
      <c r="A75" s="14">
        <v>4311</v>
      </c>
      <c r="B75" s="9" t="s">
        <v>77</v>
      </c>
      <c r="C75" s="10">
        <v>0</v>
      </c>
      <c r="D75" s="9"/>
      <c r="E75" s="21"/>
    </row>
    <row r="76" spans="1:5" x14ac:dyDescent="0.2">
      <c r="A76" s="14">
        <v>4319</v>
      </c>
      <c r="B76" s="9" t="s">
        <v>78</v>
      </c>
      <c r="C76" s="10">
        <v>0</v>
      </c>
      <c r="D76" s="9"/>
      <c r="E76" s="21"/>
    </row>
    <row r="77" spans="1:5" x14ac:dyDescent="0.2">
      <c r="A77" s="14">
        <v>4320</v>
      </c>
      <c r="B77" s="9" t="s">
        <v>79</v>
      </c>
      <c r="C77" s="10">
        <v>0</v>
      </c>
      <c r="D77" s="9"/>
      <c r="E77" s="21"/>
    </row>
    <row r="78" spans="1:5" x14ac:dyDescent="0.2">
      <c r="A78" s="14">
        <v>4321</v>
      </c>
      <c r="B78" s="9" t="s">
        <v>80</v>
      </c>
      <c r="C78" s="10">
        <v>0</v>
      </c>
      <c r="D78" s="9"/>
      <c r="E78" s="21"/>
    </row>
    <row r="79" spans="1:5" x14ac:dyDescent="0.2">
      <c r="A79" s="14">
        <v>4322</v>
      </c>
      <c r="B79" s="9" t="s">
        <v>81</v>
      </c>
      <c r="C79" s="10">
        <v>0</v>
      </c>
      <c r="D79" s="9"/>
      <c r="E79" s="21"/>
    </row>
    <row r="80" spans="1:5" x14ac:dyDescent="0.2">
      <c r="A80" s="14">
        <v>4323</v>
      </c>
      <c r="B80" s="9" t="s">
        <v>82</v>
      </c>
      <c r="C80" s="10">
        <v>0</v>
      </c>
      <c r="D80" s="9"/>
      <c r="E80" s="21"/>
    </row>
    <row r="81" spans="1:5" x14ac:dyDescent="0.2">
      <c r="A81" s="14">
        <v>4324</v>
      </c>
      <c r="B81" s="9" t="s">
        <v>83</v>
      </c>
      <c r="C81" s="10">
        <v>0</v>
      </c>
      <c r="D81" s="9"/>
      <c r="E81" s="21"/>
    </row>
    <row r="82" spans="1:5" x14ac:dyDescent="0.2">
      <c r="A82" s="14">
        <v>4325</v>
      </c>
      <c r="B82" s="9" t="s">
        <v>84</v>
      </c>
      <c r="C82" s="10">
        <v>0</v>
      </c>
      <c r="D82" s="9"/>
      <c r="E82" s="21"/>
    </row>
    <row r="83" spans="1:5" x14ac:dyDescent="0.2">
      <c r="A83" s="14">
        <v>4330</v>
      </c>
      <c r="B83" s="9" t="s">
        <v>85</v>
      </c>
      <c r="C83" s="10">
        <v>0</v>
      </c>
      <c r="D83" s="9"/>
      <c r="E83" s="21"/>
    </row>
    <row r="84" spans="1:5" x14ac:dyDescent="0.2">
      <c r="A84" s="14">
        <v>4331</v>
      </c>
      <c r="B84" s="9" t="s">
        <v>85</v>
      </c>
      <c r="C84" s="10">
        <v>0</v>
      </c>
      <c r="D84" s="9"/>
      <c r="E84" s="21"/>
    </row>
    <row r="85" spans="1:5" x14ac:dyDescent="0.2">
      <c r="A85" s="14">
        <v>4340</v>
      </c>
      <c r="B85" s="9" t="s">
        <v>86</v>
      </c>
      <c r="C85" s="10">
        <v>0</v>
      </c>
      <c r="D85" s="9"/>
      <c r="E85" s="21"/>
    </row>
    <row r="86" spans="1:5" x14ac:dyDescent="0.2">
      <c r="A86" s="14">
        <v>4341</v>
      </c>
      <c r="B86" s="9" t="s">
        <v>86</v>
      </c>
      <c r="C86" s="10">
        <v>0</v>
      </c>
      <c r="D86" s="9"/>
      <c r="E86" s="21"/>
    </row>
    <row r="87" spans="1:5" x14ac:dyDescent="0.2">
      <c r="A87" s="14">
        <v>4390</v>
      </c>
      <c r="B87" s="9" t="s">
        <v>87</v>
      </c>
      <c r="C87" s="10">
        <v>6271153.7300000004</v>
      </c>
      <c r="D87" s="9"/>
      <c r="E87" s="21"/>
    </row>
    <row r="88" spans="1:5" x14ac:dyDescent="0.2">
      <c r="A88" s="14">
        <v>4392</v>
      </c>
      <c r="B88" s="9" t="s">
        <v>88</v>
      </c>
      <c r="C88" s="10">
        <v>0</v>
      </c>
      <c r="D88" s="9"/>
      <c r="E88" s="21"/>
    </row>
    <row r="89" spans="1:5" x14ac:dyDescent="0.2">
      <c r="A89" s="14">
        <v>4393</v>
      </c>
      <c r="B89" s="9" t="s">
        <v>89</v>
      </c>
      <c r="C89" s="10">
        <v>0</v>
      </c>
      <c r="D89" s="9"/>
      <c r="E89" s="21"/>
    </row>
    <row r="90" spans="1:5" x14ac:dyDescent="0.2">
      <c r="A90" s="14">
        <v>4394</v>
      </c>
      <c r="B90" s="9" t="s">
        <v>90</v>
      </c>
      <c r="C90" s="10">
        <v>0</v>
      </c>
      <c r="D90" s="9"/>
      <c r="E90" s="21"/>
    </row>
    <row r="91" spans="1:5" x14ac:dyDescent="0.2">
      <c r="A91" s="14">
        <v>4395</v>
      </c>
      <c r="B91" s="9" t="s">
        <v>91</v>
      </c>
      <c r="C91" s="10">
        <v>0</v>
      </c>
      <c r="D91" s="9"/>
      <c r="E91" s="21"/>
    </row>
    <row r="92" spans="1:5" x14ac:dyDescent="0.2">
      <c r="A92" s="14">
        <v>4396</v>
      </c>
      <c r="B92" s="9" t="s">
        <v>92</v>
      </c>
      <c r="C92" s="10">
        <v>0</v>
      </c>
      <c r="D92" s="9"/>
      <c r="E92" s="21"/>
    </row>
    <row r="93" spans="1:5" x14ac:dyDescent="0.2">
      <c r="A93" s="14">
        <v>4397</v>
      </c>
      <c r="B93" s="9" t="s">
        <v>93</v>
      </c>
      <c r="C93" s="10">
        <v>0</v>
      </c>
      <c r="D93" s="9"/>
      <c r="E93" s="21"/>
    </row>
    <row r="94" spans="1:5" x14ac:dyDescent="0.2">
      <c r="A94" s="14">
        <v>4399</v>
      </c>
      <c r="B94" s="9" t="s">
        <v>87</v>
      </c>
      <c r="C94" s="10">
        <v>6271153.7300000004</v>
      </c>
      <c r="D94" s="9"/>
      <c r="E94" s="21"/>
    </row>
    <row r="95" spans="1:5" x14ac:dyDescent="0.2">
      <c r="A95" s="12"/>
      <c r="B95" s="12"/>
      <c r="C95" s="12"/>
      <c r="D95" s="12"/>
      <c r="E95" s="20"/>
    </row>
    <row r="96" spans="1:5" x14ac:dyDescent="0.2">
      <c r="A96" s="6" t="s">
        <v>94</v>
      </c>
      <c r="B96" s="6"/>
      <c r="C96" s="6"/>
      <c r="D96" s="6"/>
      <c r="E96" s="18"/>
    </row>
    <row r="97" spans="1:5" x14ac:dyDescent="0.2">
      <c r="A97" s="7" t="s">
        <v>9</v>
      </c>
      <c r="B97" s="7" t="s">
        <v>10</v>
      </c>
      <c r="C97" s="7" t="s">
        <v>11</v>
      </c>
      <c r="D97" s="7" t="s">
        <v>95</v>
      </c>
      <c r="E97" s="19" t="s">
        <v>74</v>
      </c>
    </row>
    <row r="98" spans="1:5" x14ac:dyDescent="0.2">
      <c r="A98" s="14">
        <v>5000</v>
      </c>
      <c r="B98" s="9" t="s">
        <v>96</v>
      </c>
      <c r="C98" s="10">
        <v>199855200.17000002</v>
      </c>
      <c r="D98" s="15">
        <v>1</v>
      </c>
      <c r="E98" s="21"/>
    </row>
    <row r="99" spans="1:5" x14ac:dyDescent="0.2">
      <c r="A99" s="14">
        <v>5100</v>
      </c>
      <c r="B99" s="9" t="s">
        <v>97</v>
      </c>
      <c r="C99" s="10">
        <v>199151134.39000002</v>
      </c>
      <c r="D99" s="15">
        <v>0.99647712053826409</v>
      </c>
      <c r="E99" s="21"/>
    </row>
    <row r="100" spans="1:5" x14ac:dyDescent="0.2">
      <c r="A100" s="14">
        <v>5110</v>
      </c>
      <c r="B100" s="9" t="s">
        <v>98</v>
      </c>
      <c r="C100" s="10">
        <v>188165395.81999999</v>
      </c>
      <c r="D100" s="15">
        <v>0.94150863054823453</v>
      </c>
      <c r="E100" s="21"/>
    </row>
    <row r="101" spans="1:5" x14ac:dyDescent="0.2">
      <c r="A101" s="14">
        <v>5111</v>
      </c>
      <c r="B101" s="9" t="s">
        <v>99</v>
      </c>
      <c r="C101" s="10">
        <v>135954382.24000001</v>
      </c>
      <c r="D101" s="15">
        <v>0.68026442206334914</v>
      </c>
      <c r="E101" s="21"/>
    </row>
    <row r="102" spans="1:5" x14ac:dyDescent="0.2">
      <c r="A102" s="14">
        <v>5112</v>
      </c>
      <c r="B102" s="9" t="s">
        <v>100</v>
      </c>
      <c r="C102" s="10">
        <v>0</v>
      </c>
      <c r="D102" s="15">
        <v>0</v>
      </c>
      <c r="E102" s="21"/>
    </row>
    <row r="103" spans="1:5" x14ac:dyDescent="0.2">
      <c r="A103" s="14">
        <v>5113</v>
      </c>
      <c r="B103" s="9" t="s">
        <v>101</v>
      </c>
      <c r="C103" s="10">
        <v>94030.21</v>
      </c>
      <c r="D103" s="15">
        <v>4.7049168558044232E-4</v>
      </c>
      <c r="E103" s="21"/>
    </row>
    <row r="104" spans="1:5" x14ac:dyDescent="0.2">
      <c r="A104" s="14">
        <v>5114</v>
      </c>
      <c r="B104" s="9" t="s">
        <v>102</v>
      </c>
      <c r="C104" s="10">
        <v>33527831.98</v>
      </c>
      <c r="D104" s="15">
        <v>0.16776061844515774</v>
      </c>
      <c r="E104" s="21"/>
    </row>
    <row r="105" spans="1:5" x14ac:dyDescent="0.2">
      <c r="A105" s="14">
        <v>5115</v>
      </c>
      <c r="B105" s="9" t="s">
        <v>103</v>
      </c>
      <c r="C105" s="10">
        <v>18589151.390000001</v>
      </c>
      <c r="D105" s="15">
        <v>9.3013098354147269E-2</v>
      </c>
      <c r="E105" s="21"/>
    </row>
    <row r="106" spans="1:5" x14ac:dyDescent="0.2">
      <c r="A106" s="14">
        <v>5116</v>
      </c>
      <c r="B106" s="9" t="s">
        <v>104</v>
      </c>
      <c r="C106" s="10">
        <v>0</v>
      </c>
      <c r="D106" s="15">
        <v>0</v>
      </c>
      <c r="E106" s="21"/>
    </row>
    <row r="107" spans="1:5" x14ac:dyDescent="0.2">
      <c r="A107" s="14">
        <v>5120</v>
      </c>
      <c r="B107" s="9" t="s">
        <v>105</v>
      </c>
      <c r="C107" s="10">
        <v>1286406.3599999999</v>
      </c>
      <c r="D107" s="15">
        <v>6.4366919595074939E-3</v>
      </c>
      <c r="E107" s="21"/>
    </row>
    <row r="108" spans="1:5" x14ac:dyDescent="0.2">
      <c r="A108" s="14">
        <v>5121</v>
      </c>
      <c r="B108" s="9" t="s">
        <v>106</v>
      </c>
      <c r="C108" s="10">
        <v>27984.58</v>
      </c>
      <c r="D108" s="15">
        <v>1.4002427745785884E-4</v>
      </c>
      <c r="E108" s="21"/>
    </row>
    <row r="109" spans="1:5" x14ac:dyDescent="0.2">
      <c r="A109" s="14">
        <v>5122</v>
      </c>
      <c r="B109" s="9" t="s">
        <v>107</v>
      </c>
      <c r="C109" s="10">
        <v>278627.5</v>
      </c>
      <c r="D109" s="15">
        <v>1.3941468611424423E-3</v>
      </c>
      <c r="E109" s="21"/>
    </row>
    <row r="110" spans="1:5" x14ac:dyDescent="0.2">
      <c r="A110" s="14">
        <v>5123</v>
      </c>
      <c r="B110" s="9" t="s">
        <v>108</v>
      </c>
      <c r="C110" s="10">
        <v>0</v>
      </c>
      <c r="D110" s="15">
        <v>0</v>
      </c>
      <c r="E110" s="21"/>
    </row>
    <row r="111" spans="1:5" x14ac:dyDescent="0.2">
      <c r="A111" s="14">
        <v>5124</v>
      </c>
      <c r="B111" s="9" t="s">
        <v>109</v>
      </c>
      <c r="C111" s="10">
        <v>15550.88</v>
      </c>
      <c r="D111" s="15">
        <v>7.7810734905932755E-5</v>
      </c>
      <c r="E111" s="21"/>
    </row>
    <row r="112" spans="1:5" x14ac:dyDescent="0.2">
      <c r="A112" s="14">
        <v>5125</v>
      </c>
      <c r="B112" s="9" t="s">
        <v>110</v>
      </c>
      <c r="C112" s="10">
        <v>210381.04</v>
      </c>
      <c r="D112" s="15">
        <v>1.0526673302523354E-3</v>
      </c>
      <c r="E112" s="21"/>
    </row>
    <row r="113" spans="1:5" x14ac:dyDescent="0.2">
      <c r="A113" s="14">
        <v>5126</v>
      </c>
      <c r="B113" s="9" t="s">
        <v>111</v>
      </c>
      <c r="C113" s="10">
        <v>490354.1</v>
      </c>
      <c r="D113" s="15">
        <v>2.4535468658453568E-3</v>
      </c>
      <c r="E113" s="21"/>
    </row>
    <row r="114" spans="1:5" x14ac:dyDescent="0.2">
      <c r="A114" s="14">
        <v>5127</v>
      </c>
      <c r="B114" s="9" t="s">
        <v>112</v>
      </c>
      <c r="C114" s="10">
        <v>0</v>
      </c>
      <c r="D114" s="15">
        <v>0</v>
      </c>
      <c r="E114" s="21"/>
    </row>
    <row r="115" spans="1:5" x14ac:dyDescent="0.2">
      <c r="A115" s="14">
        <v>5128</v>
      </c>
      <c r="B115" s="9" t="s">
        <v>113</v>
      </c>
      <c r="C115" s="10">
        <v>0</v>
      </c>
      <c r="D115" s="15">
        <v>0</v>
      </c>
      <c r="E115" s="21"/>
    </row>
    <row r="116" spans="1:5" x14ac:dyDescent="0.2">
      <c r="A116" s="14">
        <v>5129</v>
      </c>
      <c r="B116" s="9" t="s">
        <v>114</v>
      </c>
      <c r="C116" s="10">
        <v>263508.26</v>
      </c>
      <c r="D116" s="15">
        <v>1.3184958899035686E-3</v>
      </c>
      <c r="E116" s="21"/>
    </row>
    <row r="117" spans="1:5" x14ac:dyDescent="0.2">
      <c r="A117" s="14">
        <v>5130</v>
      </c>
      <c r="B117" s="9" t="s">
        <v>115</v>
      </c>
      <c r="C117" s="10">
        <v>9699332.2100000009</v>
      </c>
      <c r="D117" s="15">
        <v>4.8531798030522072E-2</v>
      </c>
      <c r="E117" s="21"/>
    </row>
    <row r="118" spans="1:5" x14ac:dyDescent="0.2">
      <c r="A118" s="14">
        <v>5131</v>
      </c>
      <c r="B118" s="9" t="s">
        <v>116</v>
      </c>
      <c r="C118" s="10">
        <v>1202342.76</v>
      </c>
      <c r="D118" s="15">
        <v>6.0160694291530471E-3</v>
      </c>
      <c r="E118" s="21"/>
    </row>
    <row r="119" spans="1:5" x14ac:dyDescent="0.2">
      <c r="A119" s="14">
        <v>5132</v>
      </c>
      <c r="B119" s="9" t="s">
        <v>117</v>
      </c>
      <c r="C119" s="10">
        <v>2408694.1800000002</v>
      </c>
      <c r="D119" s="15">
        <v>1.2052196680152063E-2</v>
      </c>
      <c r="E119" s="21"/>
    </row>
    <row r="120" spans="1:5" x14ac:dyDescent="0.2">
      <c r="A120" s="14">
        <v>5133</v>
      </c>
      <c r="B120" s="9" t="s">
        <v>118</v>
      </c>
      <c r="C120" s="10">
        <v>158215.35</v>
      </c>
      <c r="D120" s="15">
        <v>7.9164990385749033E-4</v>
      </c>
      <c r="E120" s="21"/>
    </row>
    <row r="121" spans="1:5" x14ac:dyDescent="0.2">
      <c r="A121" s="14">
        <v>5134</v>
      </c>
      <c r="B121" s="9" t="s">
        <v>119</v>
      </c>
      <c r="C121" s="10">
        <v>1086627.31</v>
      </c>
      <c r="D121" s="15">
        <v>5.4370729862205118E-3</v>
      </c>
      <c r="E121" s="21"/>
    </row>
    <row r="122" spans="1:5" x14ac:dyDescent="0.2">
      <c r="A122" s="14">
        <v>5135</v>
      </c>
      <c r="B122" s="9" t="s">
        <v>120</v>
      </c>
      <c r="C122" s="10">
        <v>289645.56</v>
      </c>
      <c r="D122" s="15">
        <v>1.4492770753706827E-3</v>
      </c>
      <c r="E122" s="21"/>
    </row>
    <row r="123" spans="1:5" x14ac:dyDescent="0.2">
      <c r="A123" s="14">
        <v>5136</v>
      </c>
      <c r="B123" s="9" t="s">
        <v>121</v>
      </c>
      <c r="C123" s="10">
        <v>0</v>
      </c>
      <c r="D123" s="15">
        <v>0</v>
      </c>
      <c r="E123" s="21"/>
    </row>
    <row r="124" spans="1:5" x14ac:dyDescent="0.2">
      <c r="A124" s="14">
        <v>5137</v>
      </c>
      <c r="B124" s="9" t="s">
        <v>122</v>
      </c>
      <c r="C124" s="10">
        <v>175746.37</v>
      </c>
      <c r="D124" s="15">
        <v>8.7936851205526467E-4</v>
      </c>
      <c r="E124" s="21"/>
    </row>
    <row r="125" spans="1:5" x14ac:dyDescent="0.2">
      <c r="A125" s="14">
        <v>5138</v>
      </c>
      <c r="B125" s="9" t="s">
        <v>123</v>
      </c>
      <c r="C125" s="10">
        <v>151995.44</v>
      </c>
      <c r="D125" s="15">
        <v>7.6052782149631465E-4</v>
      </c>
      <c r="E125" s="21"/>
    </row>
    <row r="126" spans="1:5" x14ac:dyDescent="0.2">
      <c r="A126" s="14">
        <v>5139</v>
      </c>
      <c r="B126" s="9" t="s">
        <v>124</v>
      </c>
      <c r="C126" s="10">
        <v>4226065.24</v>
      </c>
      <c r="D126" s="15">
        <v>2.1145635622216694E-2</v>
      </c>
      <c r="E126" s="21"/>
    </row>
    <row r="127" spans="1:5" x14ac:dyDescent="0.2">
      <c r="A127" s="14">
        <v>5200</v>
      </c>
      <c r="B127" s="9" t="s">
        <v>125</v>
      </c>
      <c r="C127" s="10">
        <v>72125</v>
      </c>
      <c r="D127" s="15">
        <v>3.6088628136095194E-4</v>
      </c>
      <c r="E127" s="21"/>
    </row>
    <row r="128" spans="1:5" x14ac:dyDescent="0.2">
      <c r="A128" s="14">
        <v>5210</v>
      </c>
      <c r="B128" s="9" t="s">
        <v>126</v>
      </c>
      <c r="C128" s="10">
        <v>0</v>
      </c>
      <c r="D128" s="15">
        <v>0</v>
      </c>
      <c r="E128" s="21"/>
    </row>
    <row r="129" spans="1:5" x14ac:dyDescent="0.2">
      <c r="A129" s="14">
        <v>5211</v>
      </c>
      <c r="B129" s="9" t="s">
        <v>127</v>
      </c>
      <c r="C129" s="10">
        <v>0</v>
      </c>
      <c r="D129" s="15">
        <v>0</v>
      </c>
      <c r="E129" s="21"/>
    </row>
    <row r="130" spans="1:5" x14ac:dyDescent="0.2">
      <c r="A130" s="14">
        <v>5212</v>
      </c>
      <c r="B130" s="9" t="s">
        <v>128</v>
      </c>
      <c r="C130" s="10">
        <v>0</v>
      </c>
      <c r="D130" s="15">
        <v>0</v>
      </c>
      <c r="E130" s="21"/>
    </row>
    <row r="131" spans="1:5" x14ac:dyDescent="0.2">
      <c r="A131" s="14">
        <v>5220</v>
      </c>
      <c r="B131" s="9" t="s">
        <v>129</v>
      </c>
      <c r="C131" s="10">
        <v>0</v>
      </c>
      <c r="D131" s="15">
        <v>0</v>
      </c>
      <c r="E131" s="21"/>
    </row>
    <row r="132" spans="1:5" x14ac:dyDescent="0.2">
      <c r="A132" s="14">
        <v>5221</v>
      </c>
      <c r="B132" s="9" t="s">
        <v>130</v>
      </c>
      <c r="C132" s="10">
        <v>0</v>
      </c>
      <c r="D132" s="15">
        <v>0</v>
      </c>
      <c r="E132" s="21"/>
    </row>
    <row r="133" spans="1:5" x14ac:dyDescent="0.2">
      <c r="A133" s="14">
        <v>5222</v>
      </c>
      <c r="B133" s="9" t="s">
        <v>131</v>
      </c>
      <c r="C133" s="10">
        <v>0</v>
      </c>
      <c r="D133" s="15">
        <v>0</v>
      </c>
      <c r="E133" s="21"/>
    </row>
    <row r="134" spans="1:5" x14ac:dyDescent="0.2">
      <c r="A134" s="14">
        <v>5230</v>
      </c>
      <c r="B134" s="9" t="s">
        <v>69</v>
      </c>
      <c r="C134" s="10">
        <v>0</v>
      </c>
      <c r="D134" s="15">
        <v>0</v>
      </c>
      <c r="E134" s="21"/>
    </row>
    <row r="135" spans="1:5" x14ac:dyDescent="0.2">
      <c r="A135" s="14">
        <v>5231</v>
      </c>
      <c r="B135" s="9" t="s">
        <v>132</v>
      </c>
      <c r="C135" s="10">
        <v>0</v>
      </c>
      <c r="D135" s="15">
        <v>0</v>
      </c>
      <c r="E135" s="21"/>
    </row>
    <row r="136" spans="1:5" x14ac:dyDescent="0.2">
      <c r="A136" s="14">
        <v>5232</v>
      </c>
      <c r="B136" s="9" t="s">
        <v>133</v>
      </c>
      <c r="C136" s="10">
        <v>0</v>
      </c>
      <c r="D136" s="15">
        <v>0</v>
      </c>
      <c r="E136" s="21"/>
    </row>
    <row r="137" spans="1:5" x14ac:dyDescent="0.2">
      <c r="A137" s="14">
        <v>5240</v>
      </c>
      <c r="B137" s="9" t="s">
        <v>134</v>
      </c>
      <c r="C137" s="10">
        <v>72125</v>
      </c>
      <c r="D137" s="15">
        <v>3.6088628136095194E-4</v>
      </c>
      <c r="E137" s="21"/>
    </row>
    <row r="138" spans="1:5" x14ac:dyDescent="0.2">
      <c r="A138" s="14">
        <v>5241</v>
      </c>
      <c r="B138" s="9" t="s">
        <v>135</v>
      </c>
      <c r="C138" s="10">
        <v>72125</v>
      </c>
      <c r="D138" s="15">
        <v>3.6088628136095194E-4</v>
      </c>
      <c r="E138" s="21"/>
    </row>
    <row r="139" spans="1:5" x14ac:dyDescent="0.2">
      <c r="A139" s="14">
        <v>5242</v>
      </c>
      <c r="B139" s="9" t="s">
        <v>136</v>
      </c>
      <c r="C139" s="10">
        <v>0</v>
      </c>
      <c r="D139" s="15">
        <v>0</v>
      </c>
      <c r="E139" s="21"/>
    </row>
    <row r="140" spans="1:5" x14ac:dyDescent="0.2">
      <c r="A140" s="14">
        <v>5243</v>
      </c>
      <c r="B140" s="9" t="s">
        <v>137</v>
      </c>
      <c r="C140" s="10">
        <v>0</v>
      </c>
      <c r="D140" s="15">
        <v>0</v>
      </c>
      <c r="E140" s="21"/>
    </row>
    <row r="141" spans="1:5" x14ac:dyDescent="0.2">
      <c r="A141" s="14">
        <v>5244</v>
      </c>
      <c r="B141" s="9" t="s">
        <v>138</v>
      </c>
      <c r="C141" s="10">
        <v>0</v>
      </c>
      <c r="D141" s="15">
        <v>0</v>
      </c>
      <c r="E141" s="21"/>
    </row>
    <row r="142" spans="1:5" x14ac:dyDescent="0.2">
      <c r="A142" s="14">
        <v>5250</v>
      </c>
      <c r="B142" s="9" t="s">
        <v>70</v>
      </c>
      <c r="C142" s="10">
        <v>0</v>
      </c>
      <c r="D142" s="15">
        <v>0</v>
      </c>
      <c r="E142" s="21"/>
    </row>
    <row r="143" spans="1:5" x14ac:dyDescent="0.2">
      <c r="A143" s="14">
        <v>5251</v>
      </c>
      <c r="B143" s="9" t="s">
        <v>139</v>
      </c>
      <c r="C143" s="10">
        <v>0</v>
      </c>
      <c r="D143" s="15">
        <v>0</v>
      </c>
      <c r="E143" s="21"/>
    </row>
    <row r="144" spans="1:5" x14ac:dyDescent="0.2">
      <c r="A144" s="14">
        <v>5252</v>
      </c>
      <c r="B144" s="9" t="s">
        <v>140</v>
      </c>
      <c r="C144" s="10">
        <v>0</v>
      </c>
      <c r="D144" s="15">
        <v>0</v>
      </c>
      <c r="E144" s="21"/>
    </row>
    <row r="145" spans="1:5" x14ac:dyDescent="0.2">
      <c r="A145" s="14">
        <v>5259</v>
      </c>
      <c r="B145" s="9" t="s">
        <v>141</v>
      </c>
      <c r="C145" s="10">
        <v>0</v>
      </c>
      <c r="D145" s="15">
        <v>0</v>
      </c>
      <c r="E145" s="21"/>
    </row>
    <row r="146" spans="1:5" x14ac:dyDescent="0.2">
      <c r="A146" s="14">
        <v>5260</v>
      </c>
      <c r="B146" s="9" t="s">
        <v>142</v>
      </c>
      <c r="C146" s="10">
        <v>0</v>
      </c>
      <c r="D146" s="15">
        <v>0</v>
      </c>
      <c r="E146" s="21"/>
    </row>
    <row r="147" spans="1:5" x14ac:dyDescent="0.2">
      <c r="A147" s="14">
        <v>5261</v>
      </c>
      <c r="B147" s="9" t="s">
        <v>143</v>
      </c>
      <c r="C147" s="10">
        <v>0</v>
      </c>
      <c r="D147" s="15">
        <v>0</v>
      </c>
      <c r="E147" s="21"/>
    </row>
    <row r="148" spans="1:5" x14ac:dyDescent="0.2">
      <c r="A148" s="14">
        <v>5262</v>
      </c>
      <c r="B148" s="9" t="s">
        <v>144</v>
      </c>
      <c r="C148" s="10">
        <v>0</v>
      </c>
      <c r="D148" s="15">
        <v>0</v>
      </c>
      <c r="E148" s="21"/>
    </row>
    <row r="149" spans="1:5" x14ac:dyDescent="0.2">
      <c r="A149" s="14">
        <v>5270</v>
      </c>
      <c r="B149" s="9" t="s">
        <v>145</v>
      </c>
      <c r="C149" s="10">
        <v>0</v>
      </c>
      <c r="D149" s="15">
        <v>0</v>
      </c>
      <c r="E149" s="21"/>
    </row>
    <row r="150" spans="1:5" x14ac:dyDescent="0.2">
      <c r="A150" s="14">
        <v>5271</v>
      </c>
      <c r="B150" s="9" t="s">
        <v>146</v>
      </c>
      <c r="C150" s="10">
        <v>0</v>
      </c>
      <c r="D150" s="15">
        <v>0</v>
      </c>
      <c r="E150" s="21"/>
    </row>
    <row r="151" spans="1:5" x14ac:dyDescent="0.2">
      <c r="A151" s="14">
        <v>5280</v>
      </c>
      <c r="B151" s="9" t="s">
        <v>147</v>
      </c>
      <c r="C151" s="10">
        <v>0</v>
      </c>
      <c r="D151" s="15">
        <v>0</v>
      </c>
      <c r="E151" s="21"/>
    </row>
    <row r="152" spans="1:5" x14ac:dyDescent="0.2">
      <c r="A152" s="14">
        <v>5281</v>
      </c>
      <c r="B152" s="9" t="s">
        <v>148</v>
      </c>
      <c r="C152" s="10">
        <v>0</v>
      </c>
      <c r="D152" s="15">
        <v>0</v>
      </c>
      <c r="E152" s="21"/>
    </row>
    <row r="153" spans="1:5" x14ac:dyDescent="0.2">
      <c r="A153" s="14">
        <v>5282</v>
      </c>
      <c r="B153" s="9" t="s">
        <v>149</v>
      </c>
      <c r="C153" s="10">
        <v>0</v>
      </c>
      <c r="D153" s="15">
        <v>0</v>
      </c>
      <c r="E153" s="21"/>
    </row>
    <row r="154" spans="1:5" x14ac:dyDescent="0.2">
      <c r="A154" s="14">
        <v>5283</v>
      </c>
      <c r="B154" s="9" t="s">
        <v>150</v>
      </c>
      <c r="C154" s="10">
        <v>0</v>
      </c>
      <c r="D154" s="15">
        <v>0</v>
      </c>
      <c r="E154" s="21"/>
    </row>
    <row r="155" spans="1:5" x14ac:dyDescent="0.2">
      <c r="A155" s="14">
        <v>5284</v>
      </c>
      <c r="B155" s="9" t="s">
        <v>151</v>
      </c>
      <c r="C155" s="10">
        <v>0</v>
      </c>
      <c r="D155" s="15">
        <v>0</v>
      </c>
      <c r="E155" s="21"/>
    </row>
    <row r="156" spans="1:5" x14ac:dyDescent="0.2">
      <c r="A156" s="14">
        <v>5285</v>
      </c>
      <c r="B156" s="9" t="s">
        <v>152</v>
      </c>
      <c r="C156" s="10">
        <v>0</v>
      </c>
      <c r="D156" s="15">
        <v>0</v>
      </c>
      <c r="E156" s="21"/>
    </row>
    <row r="157" spans="1:5" x14ac:dyDescent="0.2">
      <c r="A157" s="14">
        <v>5290</v>
      </c>
      <c r="B157" s="9" t="s">
        <v>153</v>
      </c>
      <c r="C157" s="10">
        <v>0</v>
      </c>
      <c r="D157" s="15">
        <v>0</v>
      </c>
      <c r="E157" s="21"/>
    </row>
    <row r="158" spans="1:5" x14ac:dyDescent="0.2">
      <c r="A158" s="14">
        <v>5291</v>
      </c>
      <c r="B158" s="9" t="s">
        <v>154</v>
      </c>
      <c r="C158" s="10">
        <v>0</v>
      </c>
      <c r="D158" s="15">
        <v>0</v>
      </c>
      <c r="E158" s="21"/>
    </row>
    <row r="159" spans="1:5" x14ac:dyDescent="0.2">
      <c r="A159" s="14">
        <v>5292</v>
      </c>
      <c r="B159" s="9" t="s">
        <v>155</v>
      </c>
      <c r="C159" s="10">
        <v>0</v>
      </c>
      <c r="D159" s="15">
        <v>0</v>
      </c>
      <c r="E159" s="21"/>
    </row>
    <row r="160" spans="1:5" x14ac:dyDescent="0.2">
      <c r="A160" s="14">
        <v>5300</v>
      </c>
      <c r="B160" s="9" t="s">
        <v>156</v>
      </c>
      <c r="C160" s="10">
        <v>0</v>
      </c>
      <c r="D160" s="15">
        <v>0</v>
      </c>
      <c r="E160" s="21"/>
    </row>
    <row r="161" spans="1:5" x14ac:dyDescent="0.2">
      <c r="A161" s="14">
        <v>5310</v>
      </c>
      <c r="B161" s="9" t="s">
        <v>62</v>
      </c>
      <c r="C161" s="10">
        <v>0</v>
      </c>
      <c r="D161" s="15">
        <v>0</v>
      </c>
      <c r="E161" s="21"/>
    </row>
    <row r="162" spans="1:5" x14ac:dyDescent="0.2">
      <c r="A162" s="14">
        <v>5311</v>
      </c>
      <c r="B162" s="9" t="s">
        <v>157</v>
      </c>
      <c r="C162" s="10">
        <v>0</v>
      </c>
      <c r="D162" s="15">
        <v>0</v>
      </c>
      <c r="E162" s="21"/>
    </row>
    <row r="163" spans="1:5" x14ac:dyDescent="0.2">
      <c r="A163" s="14">
        <v>5312</v>
      </c>
      <c r="B163" s="9" t="s">
        <v>158</v>
      </c>
      <c r="C163" s="10">
        <v>0</v>
      </c>
      <c r="D163" s="15">
        <v>0</v>
      </c>
      <c r="E163" s="21"/>
    </row>
    <row r="164" spans="1:5" x14ac:dyDescent="0.2">
      <c r="A164" s="14">
        <v>5320</v>
      </c>
      <c r="B164" s="9" t="s">
        <v>63</v>
      </c>
      <c r="C164" s="10">
        <v>0</v>
      </c>
      <c r="D164" s="15">
        <v>0</v>
      </c>
      <c r="E164" s="21"/>
    </row>
    <row r="165" spans="1:5" x14ac:dyDescent="0.2">
      <c r="A165" s="14">
        <v>5321</v>
      </c>
      <c r="B165" s="9" t="s">
        <v>159</v>
      </c>
      <c r="C165" s="10">
        <v>0</v>
      </c>
      <c r="D165" s="15">
        <v>0</v>
      </c>
      <c r="E165" s="21"/>
    </row>
    <row r="166" spans="1:5" x14ac:dyDescent="0.2">
      <c r="A166" s="14">
        <v>5322</v>
      </c>
      <c r="B166" s="9" t="s">
        <v>160</v>
      </c>
      <c r="C166" s="10">
        <v>0</v>
      </c>
      <c r="D166" s="15">
        <v>0</v>
      </c>
      <c r="E166" s="21"/>
    </row>
    <row r="167" spans="1:5" x14ac:dyDescent="0.2">
      <c r="A167" s="14">
        <v>5330</v>
      </c>
      <c r="B167" s="9" t="s">
        <v>64</v>
      </c>
      <c r="C167" s="10">
        <v>0</v>
      </c>
      <c r="D167" s="15">
        <v>0</v>
      </c>
      <c r="E167" s="21"/>
    </row>
    <row r="168" spans="1:5" x14ac:dyDescent="0.2">
      <c r="A168" s="14">
        <v>5331</v>
      </c>
      <c r="B168" s="9" t="s">
        <v>161</v>
      </c>
      <c r="C168" s="10">
        <v>0</v>
      </c>
      <c r="D168" s="15">
        <v>0</v>
      </c>
      <c r="E168" s="21"/>
    </row>
    <row r="169" spans="1:5" x14ac:dyDescent="0.2">
      <c r="A169" s="14">
        <v>5332</v>
      </c>
      <c r="B169" s="9" t="s">
        <v>162</v>
      </c>
      <c r="C169" s="10">
        <v>0</v>
      </c>
      <c r="D169" s="15">
        <v>0</v>
      </c>
      <c r="E169" s="21"/>
    </row>
    <row r="170" spans="1:5" x14ac:dyDescent="0.2">
      <c r="A170" s="14">
        <v>5400</v>
      </c>
      <c r="B170" s="9" t="s">
        <v>163</v>
      </c>
      <c r="C170" s="10">
        <v>0</v>
      </c>
      <c r="D170" s="15">
        <v>0</v>
      </c>
      <c r="E170" s="21"/>
    </row>
    <row r="171" spans="1:5" x14ac:dyDescent="0.2">
      <c r="A171" s="14">
        <v>5410</v>
      </c>
      <c r="B171" s="9" t="s">
        <v>164</v>
      </c>
      <c r="C171" s="10">
        <v>0</v>
      </c>
      <c r="D171" s="15">
        <v>0</v>
      </c>
      <c r="E171" s="21"/>
    </row>
    <row r="172" spans="1:5" x14ac:dyDescent="0.2">
      <c r="A172" s="14">
        <v>5411</v>
      </c>
      <c r="B172" s="9" t="s">
        <v>165</v>
      </c>
      <c r="C172" s="10">
        <v>0</v>
      </c>
      <c r="D172" s="15">
        <v>0</v>
      </c>
      <c r="E172" s="21"/>
    </row>
    <row r="173" spans="1:5" x14ac:dyDescent="0.2">
      <c r="A173" s="14">
        <v>5412</v>
      </c>
      <c r="B173" s="9" t="s">
        <v>166</v>
      </c>
      <c r="C173" s="10">
        <v>0</v>
      </c>
      <c r="D173" s="15">
        <v>0</v>
      </c>
      <c r="E173" s="21"/>
    </row>
    <row r="174" spans="1:5" x14ac:dyDescent="0.2">
      <c r="A174" s="14">
        <v>5420</v>
      </c>
      <c r="B174" s="9" t="s">
        <v>167</v>
      </c>
      <c r="C174" s="10">
        <v>0</v>
      </c>
      <c r="D174" s="15">
        <v>0</v>
      </c>
      <c r="E174" s="21"/>
    </row>
    <row r="175" spans="1:5" x14ac:dyDescent="0.2">
      <c r="A175" s="14">
        <v>5421</v>
      </c>
      <c r="B175" s="9" t="s">
        <v>168</v>
      </c>
      <c r="C175" s="10">
        <v>0</v>
      </c>
      <c r="D175" s="15">
        <v>0</v>
      </c>
      <c r="E175" s="21"/>
    </row>
    <row r="176" spans="1:5" x14ac:dyDescent="0.2">
      <c r="A176" s="14">
        <v>5422</v>
      </c>
      <c r="B176" s="9" t="s">
        <v>169</v>
      </c>
      <c r="C176" s="10">
        <v>0</v>
      </c>
      <c r="D176" s="15">
        <v>0</v>
      </c>
      <c r="E176" s="21"/>
    </row>
    <row r="177" spans="1:5" x14ac:dyDescent="0.2">
      <c r="A177" s="14">
        <v>5430</v>
      </c>
      <c r="B177" s="9" t="s">
        <v>170</v>
      </c>
      <c r="C177" s="10">
        <v>0</v>
      </c>
      <c r="D177" s="15">
        <v>0</v>
      </c>
      <c r="E177" s="21"/>
    </row>
    <row r="178" spans="1:5" x14ac:dyDescent="0.2">
      <c r="A178" s="14">
        <v>5431</v>
      </c>
      <c r="B178" s="9" t="s">
        <v>171</v>
      </c>
      <c r="C178" s="10">
        <v>0</v>
      </c>
      <c r="D178" s="15">
        <v>0</v>
      </c>
      <c r="E178" s="21"/>
    </row>
    <row r="179" spans="1:5" x14ac:dyDescent="0.2">
      <c r="A179" s="14">
        <v>5432</v>
      </c>
      <c r="B179" s="9" t="s">
        <v>172</v>
      </c>
      <c r="C179" s="10">
        <v>0</v>
      </c>
      <c r="D179" s="15">
        <v>0</v>
      </c>
      <c r="E179" s="21"/>
    </row>
    <row r="180" spans="1:5" x14ac:dyDescent="0.2">
      <c r="A180" s="14">
        <v>5440</v>
      </c>
      <c r="B180" s="9" t="s">
        <v>173</v>
      </c>
      <c r="C180" s="10">
        <v>0</v>
      </c>
      <c r="D180" s="15">
        <v>0</v>
      </c>
      <c r="E180" s="21"/>
    </row>
    <row r="181" spans="1:5" x14ac:dyDescent="0.2">
      <c r="A181" s="14">
        <v>5441</v>
      </c>
      <c r="B181" s="9" t="s">
        <v>173</v>
      </c>
      <c r="C181" s="10">
        <v>0</v>
      </c>
      <c r="D181" s="15">
        <v>0</v>
      </c>
      <c r="E181" s="21"/>
    </row>
    <row r="182" spans="1:5" x14ac:dyDescent="0.2">
      <c r="A182" s="14">
        <v>5450</v>
      </c>
      <c r="B182" s="9" t="s">
        <v>174</v>
      </c>
      <c r="C182" s="10">
        <v>0</v>
      </c>
      <c r="D182" s="15">
        <v>0</v>
      </c>
      <c r="E182" s="21"/>
    </row>
    <row r="183" spans="1:5" x14ac:dyDescent="0.2">
      <c r="A183" s="14">
        <v>5451</v>
      </c>
      <c r="B183" s="9" t="s">
        <v>175</v>
      </c>
      <c r="C183" s="10">
        <v>0</v>
      </c>
      <c r="D183" s="15">
        <v>0</v>
      </c>
      <c r="E183" s="21"/>
    </row>
    <row r="184" spans="1:5" x14ac:dyDescent="0.2">
      <c r="A184" s="14">
        <v>5452</v>
      </c>
      <c r="B184" s="9" t="s">
        <v>176</v>
      </c>
      <c r="C184" s="10">
        <v>0</v>
      </c>
      <c r="D184" s="15">
        <v>0</v>
      </c>
      <c r="E184" s="21"/>
    </row>
    <row r="185" spans="1:5" x14ac:dyDescent="0.2">
      <c r="A185" s="14">
        <v>5500</v>
      </c>
      <c r="B185" s="9" t="s">
        <v>177</v>
      </c>
      <c r="C185" s="10">
        <v>631940.78</v>
      </c>
      <c r="D185" s="15">
        <v>3.161993180374897E-3</v>
      </c>
      <c r="E185" s="21"/>
    </row>
    <row r="186" spans="1:5" x14ac:dyDescent="0.2">
      <c r="A186" s="14">
        <v>5510</v>
      </c>
      <c r="B186" s="9" t="s">
        <v>178</v>
      </c>
      <c r="C186" s="10">
        <v>631940.78</v>
      </c>
      <c r="D186" s="15">
        <v>3.161993180374897E-3</v>
      </c>
      <c r="E186" s="21"/>
    </row>
    <row r="187" spans="1:5" x14ac:dyDescent="0.2">
      <c r="A187" s="14">
        <v>5511</v>
      </c>
      <c r="B187" s="9" t="s">
        <v>179</v>
      </c>
      <c r="C187" s="10">
        <v>0</v>
      </c>
      <c r="D187" s="15">
        <v>0</v>
      </c>
      <c r="E187" s="21"/>
    </row>
    <row r="188" spans="1:5" x14ac:dyDescent="0.2">
      <c r="A188" s="14">
        <v>5512</v>
      </c>
      <c r="B188" s="9" t="s">
        <v>180</v>
      </c>
      <c r="C188" s="10">
        <v>0</v>
      </c>
      <c r="D188" s="15">
        <v>0</v>
      </c>
      <c r="E188" s="21"/>
    </row>
    <row r="189" spans="1:5" x14ac:dyDescent="0.2">
      <c r="A189" s="14">
        <v>5513</v>
      </c>
      <c r="B189" s="9" t="s">
        <v>181</v>
      </c>
      <c r="C189" s="10">
        <v>0</v>
      </c>
      <c r="D189" s="15">
        <v>0</v>
      </c>
      <c r="E189" s="21"/>
    </row>
    <row r="190" spans="1:5" x14ac:dyDescent="0.2">
      <c r="A190" s="14">
        <v>5514</v>
      </c>
      <c r="B190" s="9" t="s">
        <v>182</v>
      </c>
      <c r="C190" s="10">
        <v>0</v>
      </c>
      <c r="D190" s="15">
        <v>0</v>
      </c>
      <c r="E190" s="21"/>
    </row>
    <row r="191" spans="1:5" x14ac:dyDescent="0.2">
      <c r="A191" s="14">
        <v>5515</v>
      </c>
      <c r="B191" s="9" t="s">
        <v>183</v>
      </c>
      <c r="C191" s="10">
        <v>0</v>
      </c>
      <c r="D191" s="15">
        <v>0</v>
      </c>
      <c r="E191" s="21"/>
    </row>
    <row r="192" spans="1:5" x14ac:dyDescent="0.2">
      <c r="A192" s="14">
        <v>5516</v>
      </c>
      <c r="B192" s="9" t="s">
        <v>184</v>
      </c>
      <c r="C192" s="10">
        <v>0</v>
      </c>
      <c r="D192" s="15">
        <v>0</v>
      </c>
      <c r="E192" s="21"/>
    </row>
    <row r="193" spans="1:5" x14ac:dyDescent="0.2">
      <c r="A193" s="14">
        <v>5517</v>
      </c>
      <c r="B193" s="9" t="s">
        <v>185</v>
      </c>
      <c r="C193" s="10">
        <v>0</v>
      </c>
      <c r="D193" s="15">
        <v>0</v>
      </c>
      <c r="E193" s="21"/>
    </row>
    <row r="194" spans="1:5" x14ac:dyDescent="0.2">
      <c r="A194" s="14">
        <v>5518</v>
      </c>
      <c r="B194" s="9" t="s">
        <v>186</v>
      </c>
      <c r="C194" s="10">
        <v>631940.78</v>
      </c>
      <c r="D194" s="15">
        <v>3.161993180374897E-3</v>
      </c>
      <c r="E194" s="21"/>
    </row>
    <row r="195" spans="1:5" x14ac:dyDescent="0.2">
      <c r="A195" s="14">
        <v>5520</v>
      </c>
      <c r="B195" s="9" t="s">
        <v>187</v>
      </c>
      <c r="C195" s="10">
        <v>0</v>
      </c>
      <c r="D195" s="15">
        <v>0</v>
      </c>
      <c r="E195" s="21"/>
    </row>
    <row r="196" spans="1:5" x14ac:dyDescent="0.2">
      <c r="A196" s="14">
        <v>5521</v>
      </c>
      <c r="B196" s="9" t="s">
        <v>188</v>
      </c>
      <c r="C196" s="10">
        <v>0</v>
      </c>
      <c r="D196" s="15">
        <v>0</v>
      </c>
      <c r="E196" s="21"/>
    </row>
    <row r="197" spans="1:5" x14ac:dyDescent="0.2">
      <c r="A197" s="14">
        <v>5522</v>
      </c>
      <c r="B197" s="9" t="s">
        <v>189</v>
      </c>
      <c r="C197" s="10">
        <v>0</v>
      </c>
      <c r="D197" s="15">
        <v>0</v>
      </c>
      <c r="E197" s="21"/>
    </row>
    <row r="198" spans="1:5" x14ac:dyDescent="0.2">
      <c r="A198" s="14">
        <v>5530</v>
      </c>
      <c r="B198" s="9" t="s">
        <v>190</v>
      </c>
      <c r="C198" s="10">
        <v>0</v>
      </c>
      <c r="D198" s="15">
        <v>0</v>
      </c>
      <c r="E198" s="21"/>
    </row>
    <row r="199" spans="1:5" x14ac:dyDescent="0.2">
      <c r="A199" s="14">
        <v>5531</v>
      </c>
      <c r="B199" s="9" t="s">
        <v>191</v>
      </c>
      <c r="C199" s="10">
        <v>0</v>
      </c>
      <c r="D199" s="15">
        <v>0</v>
      </c>
      <c r="E199" s="21"/>
    </row>
    <row r="200" spans="1:5" x14ac:dyDescent="0.2">
      <c r="A200" s="14">
        <v>5532</v>
      </c>
      <c r="B200" s="9" t="s">
        <v>192</v>
      </c>
      <c r="C200" s="10">
        <v>0</v>
      </c>
      <c r="D200" s="15">
        <v>0</v>
      </c>
      <c r="E200" s="21"/>
    </row>
    <row r="201" spans="1:5" x14ac:dyDescent="0.2">
      <c r="A201" s="14">
        <v>5533</v>
      </c>
      <c r="B201" s="9" t="s">
        <v>193</v>
      </c>
      <c r="C201" s="10">
        <v>0</v>
      </c>
      <c r="D201" s="15">
        <v>0</v>
      </c>
      <c r="E201" s="21"/>
    </row>
    <row r="202" spans="1:5" x14ac:dyDescent="0.2">
      <c r="A202" s="14">
        <v>5534</v>
      </c>
      <c r="B202" s="9" t="s">
        <v>194</v>
      </c>
      <c r="C202" s="10">
        <v>0</v>
      </c>
      <c r="D202" s="15">
        <v>0</v>
      </c>
      <c r="E202" s="21"/>
    </row>
    <row r="203" spans="1:5" x14ac:dyDescent="0.2">
      <c r="A203" s="14">
        <v>5535</v>
      </c>
      <c r="B203" s="9" t="s">
        <v>195</v>
      </c>
      <c r="C203" s="10">
        <v>0</v>
      </c>
      <c r="D203" s="15">
        <v>0</v>
      </c>
      <c r="E203" s="21"/>
    </row>
    <row r="204" spans="1:5" x14ac:dyDescent="0.2">
      <c r="A204" s="14">
        <v>5590</v>
      </c>
      <c r="B204" s="9" t="s">
        <v>196</v>
      </c>
      <c r="C204" s="10">
        <v>0</v>
      </c>
      <c r="D204" s="15">
        <v>0</v>
      </c>
      <c r="E204" s="21"/>
    </row>
    <row r="205" spans="1:5" x14ac:dyDescent="0.2">
      <c r="A205" s="14">
        <v>5591</v>
      </c>
      <c r="B205" s="9" t="s">
        <v>197</v>
      </c>
      <c r="C205" s="10">
        <v>0</v>
      </c>
      <c r="D205" s="15">
        <v>0</v>
      </c>
      <c r="E205" s="21"/>
    </row>
    <row r="206" spans="1:5" x14ac:dyDescent="0.2">
      <c r="A206" s="14">
        <v>5592</v>
      </c>
      <c r="B206" s="9" t="s">
        <v>198</v>
      </c>
      <c r="C206" s="10">
        <v>0</v>
      </c>
      <c r="D206" s="15">
        <v>0</v>
      </c>
      <c r="E206" s="21"/>
    </row>
    <row r="207" spans="1:5" x14ac:dyDescent="0.2">
      <c r="A207" s="14">
        <v>5593</v>
      </c>
      <c r="B207" s="9" t="s">
        <v>199</v>
      </c>
      <c r="C207" s="10">
        <v>0</v>
      </c>
      <c r="D207" s="15">
        <v>0</v>
      </c>
      <c r="E207" s="21"/>
    </row>
    <row r="208" spans="1:5" x14ac:dyDescent="0.2">
      <c r="A208" s="14">
        <v>5594</v>
      </c>
      <c r="B208" s="9" t="s">
        <v>200</v>
      </c>
      <c r="C208" s="10">
        <v>0</v>
      </c>
      <c r="D208" s="15">
        <v>0</v>
      </c>
      <c r="E208" s="21"/>
    </row>
    <row r="209" spans="1:5" x14ac:dyDescent="0.2">
      <c r="A209" s="14">
        <v>5595</v>
      </c>
      <c r="B209" s="9" t="s">
        <v>201</v>
      </c>
      <c r="C209" s="10">
        <v>0</v>
      </c>
      <c r="D209" s="15">
        <v>0</v>
      </c>
      <c r="E209" s="21"/>
    </row>
    <row r="210" spans="1:5" x14ac:dyDescent="0.2">
      <c r="A210" s="14">
        <v>5596</v>
      </c>
      <c r="B210" s="9" t="s">
        <v>91</v>
      </c>
      <c r="C210" s="10">
        <v>0</v>
      </c>
      <c r="D210" s="15">
        <v>0</v>
      </c>
      <c r="E210" s="21"/>
    </row>
    <row r="211" spans="1:5" x14ac:dyDescent="0.2">
      <c r="A211" s="14">
        <v>5597</v>
      </c>
      <c r="B211" s="9" t="s">
        <v>202</v>
      </c>
      <c r="C211" s="10">
        <v>0</v>
      </c>
      <c r="D211" s="15">
        <v>0</v>
      </c>
      <c r="E211" s="21"/>
    </row>
    <row r="212" spans="1:5" x14ac:dyDescent="0.2">
      <c r="A212" s="14">
        <v>5598</v>
      </c>
      <c r="B212" s="9" t="s">
        <v>203</v>
      </c>
      <c r="C212" s="10">
        <v>0</v>
      </c>
      <c r="D212" s="15">
        <v>0</v>
      </c>
      <c r="E212" s="21"/>
    </row>
    <row r="213" spans="1:5" x14ac:dyDescent="0.2">
      <c r="A213" s="14">
        <v>5599</v>
      </c>
      <c r="B213" s="9" t="s">
        <v>204</v>
      </c>
      <c r="C213" s="10">
        <v>0</v>
      </c>
      <c r="D213" s="15">
        <v>0</v>
      </c>
      <c r="E213" s="21"/>
    </row>
    <row r="214" spans="1:5" x14ac:dyDescent="0.2">
      <c r="A214" s="14">
        <v>5600</v>
      </c>
      <c r="B214" s="9" t="s">
        <v>205</v>
      </c>
      <c r="C214" s="10">
        <v>0</v>
      </c>
      <c r="D214" s="15">
        <v>0</v>
      </c>
      <c r="E214" s="21"/>
    </row>
    <row r="215" spans="1:5" x14ac:dyDescent="0.2">
      <c r="A215" s="14">
        <v>5610</v>
      </c>
      <c r="B215" s="9" t="s">
        <v>206</v>
      </c>
      <c r="C215" s="10">
        <v>0</v>
      </c>
      <c r="D215" s="15">
        <v>0</v>
      </c>
      <c r="E215" s="21"/>
    </row>
    <row r="216" spans="1:5" x14ac:dyDescent="0.2">
      <c r="A216" s="14">
        <v>5611</v>
      </c>
      <c r="B216" s="9" t="s">
        <v>207</v>
      </c>
      <c r="C216" s="10">
        <v>0</v>
      </c>
      <c r="D216" s="15">
        <v>0</v>
      </c>
      <c r="E216" s="21"/>
    </row>
    <row r="217" spans="1:5" x14ac:dyDescent="0.2">
      <c r="A217" s="16"/>
      <c r="B217" s="16"/>
      <c r="C217" s="16"/>
      <c r="D217" s="16"/>
    </row>
    <row r="218" spans="1:5" ht="15" x14ac:dyDescent="0.25">
      <c r="A218" s="17"/>
      <c r="B218" s="16" t="s">
        <v>208</v>
      </c>
      <c r="C218" s="17"/>
      <c r="D218" s="17"/>
      <c r="E218" s="17"/>
    </row>
    <row r="219" spans="1:5" x14ac:dyDescent="0.2">
      <c r="A219" s="16"/>
      <c r="B219" s="16"/>
      <c r="C219" s="16"/>
      <c r="D219" s="16"/>
    </row>
    <row r="220" spans="1:5" x14ac:dyDescent="0.2">
      <c r="A220" s="16"/>
      <c r="B220" s="16"/>
      <c r="C220" s="16"/>
      <c r="D220" s="16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39370078740157483" bottom="0.39370078740157483" header="0.31496062992125984" footer="0.31496062992125984"/>
  <pageSetup scale="75" orientation="landscape" r:id="rId1"/>
  <rowBreaks count="1" manualBreakCount="1">
    <brk id="5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C4B398-EE0D-4E34-A81A-7615A313BE99}">
  <sheetPr>
    <tabColor rgb="FFFFC000"/>
  </sheetPr>
  <dimension ref="A1:K169"/>
  <sheetViews>
    <sheetView view="pageBreakPreview" topLeftCell="A122" zoomScale="93" zoomScaleNormal="100" zoomScaleSheetLayoutView="93" workbookViewId="0">
      <selection activeCell="C232" sqref="C232"/>
    </sheetView>
  </sheetViews>
  <sheetFormatPr baseColWidth="10" defaultColWidth="9.140625" defaultRowHeight="11.25" x14ac:dyDescent="0.2"/>
  <cols>
    <col min="1" max="1" width="10" style="3" customWidth="1"/>
    <col min="2" max="2" width="83" style="3" customWidth="1"/>
    <col min="3" max="4" width="15.7109375" style="3" customWidth="1"/>
    <col min="5" max="5" width="16.7109375" style="3" customWidth="1"/>
    <col min="6" max="8" width="9.140625" style="3"/>
    <col min="9" max="9" width="11.85546875" style="3" customWidth="1"/>
    <col min="10" max="16384" width="9.140625" style="3"/>
  </cols>
  <sheetData>
    <row r="1" spans="1:8" s="22" customFormat="1" ht="18.95" customHeight="1" x14ac:dyDescent="0.25">
      <c r="A1" s="129" t="s">
        <v>0</v>
      </c>
      <c r="B1" s="130"/>
      <c r="C1" s="130"/>
      <c r="D1" s="130"/>
      <c r="E1" s="130"/>
      <c r="F1" s="130"/>
      <c r="G1" s="1" t="s">
        <v>1</v>
      </c>
      <c r="H1" s="2">
        <v>2024</v>
      </c>
    </row>
    <row r="2" spans="1:8" s="23" customFormat="1" ht="18.95" customHeight="1" x14ac:dyDescent="0.25">
      <c r="A2" s="129" t="s">
        <v>209</v>
      </c>
      <c r="B2" s="130"/>
      <c r="C2" s="130"/>
      <c r="D2" s="130"/>
      <c r="E2" s="130"/>
      <c r="F2" s="130"/>
      <c r="G2" s="1" t="s">
        <v>3</v>
      </c>
      <c r="H2" s="2" t="s">
        <v>4</v>
      </c>
    </row>
    <row r="3" spans="1:8" s="23" customFormat="1" ht="18.95" customHeight="1" x14ac:dyDescent="0.25">
      <c r="A3" s="129" t="s">
        <v>5</v>
      </c>
      <c r="B3" s="130"/>
      <c r="C3" s="130"/>
      <c r="D3" s="130"/>
      <c r="E3" s="130"/>
      <c r="F3" s="130"/>
      <c r="G3" s="1" t="s">
        <v>6</v>
      </c>
      <c r="H3" s="2">
        <v>1</v>
      </c>
    </row>
    <row r="4" spans="1:8" x14ac:dyDescent="0.2">
      <c r="A4" s="4" t="s">
        <v>7</v>
      </c>
      <c r="B4" s="5"/>
      <c r="C4" s="5"/>
      <c r="D4" s="5"/>
      <c r="E4" s="5"/>
      <c r="F4" s="5"/>
      <c r="G4" s="5"/>
      <c r="H4" s="5"/>
    </row>
    <row r="6" spans="1:8" x14ac:dyDescent="0.2">
      <c r="A6" s="5" t="s">
        <v>210</v>
      </c>
      <c r="B6" s="5"/>
      <c r="C6" s="5"/>
      <c r="D6" s="5"/>
      <c r="E6" s="5"/>
      <c r="F6" s="5"/>
      <c r="G6" s="5"/>
      <c r="H6" s="5"/>
    </row>
    <row r="7" spans="1:8" x14ac:dyDescent="0.2">
      <c r="A7" s="24" t="s">
        <v>9</v>
      </c>
      <c r="B7" s="24" t="s">
        <v>10</v>
      </c>
      <c r="C7" s="24" t="s">
        <v>11</v>
      </c>
      <c r="D7" s="24" t="s">
        <v>211</v>
      </c>
      <c r="E7" s="24"/>
      <c r="F7" s="24"/>
      <c r="G7" s="24"/>
      <c r="H7" s="24"/>
    </row>
    <row r="8" spans="1:8" ht="15" x14ac:dyDescent="0.25">
      <c r="A8" s="25">
        <v>1114</v>
      </c>
      <c r="B8" s="3" t="s">
        <v>212</v>
      </c>
      <c r="C8" s="26">
        <v>0</v>
      </c>
      <c r="D8"/>
      <c r="E8"/>
      <c r="F8"/>
      <c r="G8"/>
      <c r="H8"/>
    </row>
    <row r="9" spans="1:8" ht="15" x14ac:dyDescent="0.25">
      <c r="A9" s="25">
        <v>1115</v>
      </c>
      <c r="B9" s="3" t="s">
        <v>213</v>
      </c>
      <c r="C9" s="26">
        <v>0</v>
      </c>
      <c r="D9"/>
      <c r="E9"/>
      <c r="F9"/>
      <c r="G9"/>
      <c r="H9"/>
    </row>
    <row r="10" spans="1:8" ht="15" x14ac:dyDescent="0.25">
      <c r="A10" s="25">
        <v>1121</v>
      </c>
      <c r="B10" s="3" t="s">
        <v>214</v>
      </c>
      <c r="C10" s="26">
        <v>0</v>
      </c>
      <c r="D10"/>
      <c r="E10"/>
      <c r="F10"/>
      <c r="G10"/>
      <c r="H10"/>
    </row>
    <row r="11" spans="1:8" ht="15" x14ac:dyDescent="0.25">
      <c r="A11" s="25">
        <v>1211</v>
      </c>
      <c r="B11" s="3" t="s">
        <v>215</v>
      </c>
      <c r="C11" s="26">
        <v>0</v>
      </c>
      <c r="D11"/>
      <c r="E11"/>
      <c r="F11"/>
      <c r="G11"/>
      <c r="H11"/>
    </row>
    <row r="12" spans="1:8" x14ac:dyDescent="0.2">
      <c r="A12" s="8"/>
      <c r="B12" s="9"/>
      <c r="C12" s="10"/>
      <c r="D12" s="11"/>
      <c r="E12" s="12"/>
    </row>
    <row r="13" spans="1:8" x14ac:dyDescent="0.2">
      <c r="A13" s="5" t="s">
        <v>216</v>
      </c>
      <c r="B13" s="5"/>
      <c r="C13" s="5"/>
      <c r="D13" s="5"/>
      <c r="E13" s="5"/>
      <c r="F13" s="5"/>
      <c r="G13" s="5"/>
      <c r="H13" s="5"/>
    </row>
    <row r="14" spans="1:8" x14ac:dyDescent="0.2">
      <c r="A14" s="24" t="s">
        <v>9</v>
      </c>
      <c r="B14" s="24" t="s">
        <v>10</v>
      </c>
      <c r="C14" s="24" t="s">
        <v>11</v>
      </c>
      <c r="D14" s="24">
        <v>2023</v>
      </c>
      <c r="E14" s="24">
        <v>2022</v>
      </c>
      <c r="F14" s="24">
        <v>2021</v>
      </c>
      <c r="G14" s="24">
        <v>2020</v>
      </c>
      <c r="H14" s="24" t="s">
        <v>217</v>
      </c>
    </row>
    <row r="15" spans="1:8" ht="15" x14ac:dyDescent="0.25">
      <c r="A15" s="25">
        <v>1122</v>
      </c>
      <c r="B15" s="3" t="s">
        <v>218</v>
      </c>
      <c r="C15" s="26">
        <v>438374.71</v>
      </c>
      <c r="D15" s="26">
        <v>0</v>
      </c>
      <c r="E15" s="26">
        <v>0</v>
      </c>
      <c r="F15" s="26">
        <v>0</v>
      </c>
      <c r="G15" s="26">
        <v>0</v>
      </c>
      <c r="H15"/>
    </row>
    <row r="16" spans="1:8" ht="15" x14ac:dyDescent="0.25">
      <c r="A16" s="25">
        <v>1124</v>
      </c>
      <c r="B16" s="3" t="s">
        <v>219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/>
    </row>
    <row r="17" spans="1:8" x14ac:dyDescent="0.2">
      <c r="A17" s="8"/>
      <c r="B17" s="13"/>
      <c r="C17" s="10"/>
      <c r="D17" s="11"/>
      <c r="E17" s="12"/>
    </row>
    <row r="18" spans="1:8" x14ac:dyDescent="0.2">
      <c r="A18" s="5" t="s">
        <v>220</v>
      </c>
      <c r="B18" s="5"/>
      <c r="C18" s="5"/>
      <c r="D18" s="5"/>
      <c r="E18" s="5"/>
      <c r="F18" s="5"/>
      <c r="G18" s="5"/>
      <c r="H18" s="5"/>
    </row>
    <row r="19" spans="1:8" x14ac:dyDescent="0.2">
      <c r="A19" s="24" t="s">
        <v>9</v>
      </c>
      <c r="B19" s="24" t="s">
        <v>10</v>
      </c>
      <c r="C19" s="24" t="s">
        <v>11</v>
      </c>
      <c r="D19" s="24" t="s">
        <v>221</v>
      </c>
      <c r="E19" s="24" t="s">
        <v>222</v>
      </c>
      <c r="F19" s="24" t="s">
        <v>223</v>
      </c>
      <c r="G19" s="24" t="s">
        <v>224</v>
      </c>
      <c r="H19" s="24" t="s">
        <v>74</v>
      </c>
    </row>
    <row r="20" spans="1:8" ht="15" x14ac:dyDescent="0.25">
      <c r="A20" s="25">
        <v>1123</v>
      </c>
      <c r="B20" s="3" t="s">
        <v>225</v>
      </c>
      <c r="C20" s="26">
        <v>655845.22</v>
      </c>
      <c r="D20" s="26">
        <v>655845.22</v>
      </c>
      <c r="E20" s="26">
        <v>0</v>
      </c>
      <c r="F20" s="26">
        <v>0</v>
      </c>
      <c r="G20" s="26">
        <v>0</v>
      </c>
      <c r="H20"/>
    </row>
    <row r="21" spans="1:8" ht="15" x14ac:dyDescent="0.25">
      <c r="A21" s="25">
        <v>1125</v>
      </c>
      <c r="B21" s="3" t="s">
        <v>226</v>
      </c>
      <c r="C21" s="26">
        <v>190594.88</v>
      </c>
      <c r="D21" s="26">
        <v>190594.88</v>
      </c>
      <c r="E21" s="26">
        <v>0</v>
      </c>
      <c r="F21" s="26">
        <v>0</v>
      </c>
      <c r="G21" s="26">
        <v>0</v>
      </c>
      <c r="H21"/>
    </row>
    <row r="22" spans="1:8" ht="15" x14ac:dyDescent="0.25">
      <c r="A22" s="25">
        <v>1126</v>
      </c>
      <c r="B22" s="3" t="s">
        <v>227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  <c r="H22"/>
    </row>
    <row r="23" spans="1:8" ht="15" x14ac:dyDescent="0.25">
      <c r="A23" s="25">
        <v>1129</v>
      </c>
      <c r="B23" s="3" t="s">
        <v>228</v>
      </c>
      <c r="C23" s="26">
        <v>456</v>
      </c>
      <c r="D23" s="26">
        <v>456</v>
      </c>
      <c r="E23" s="26">
        <v>0</v>
      </c>
      <c r="F23" s="26">
        <v>0</v>
      </c>
      <c r="G23" s="26">
        <v>0</v>
      </c>
      <c r="H23"/>
    </row>
    <row r="24" spans="1:8" ht="15" x14ac:dyDescent="0.25">
      <c r="A24" s="25">
        <v>1131</v>
      </c>
      <c r="B24" s="3" t="s">
        <v>229</v>
      </c>
      <c r="C24" s="26">
        <v>3019621.89</v>
      </c>
      <c r="D24" s="26">
        <v>3019621.89</v>
      </c>
      <c r="E24" s="26">
        <v>0</v>
      </c>
      <c r="F24" s="26">
        <v>0</v>
      </c>
      <c r="G24" s="26">
        <v>0</v>
      </c>
      <c r="H24"/>
    </row>
    <row r="25" spans="1:8" ht="15" x14ac:dyDescent="0.25">
      <c r="A25" s="25">
        <v>1132</v>
      </c>
      <c r="B25" s="3" t="s">
        <v>230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  <c r="H25"/>
    </row>
    <row r="26" spans="1:8" ht="15" x14ac:dyDescent="0.25">
      <c r="A26" s="25">
        <v>1133</v>
      </c>
      <c r="B26" s="3" t="s">
        <v>231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  <c r="H26"/>
    </row>
    <row r="27" spans="1:8" ht="15" x14ac:dyDescent="0.25">
      <c r="A27" s="25">
        <v>1134</v>
      </c>
      <c r="B27" s="3" t="s">
        <v>232</v>
      </c>
      <c r="C27" s="26">
        <v>307196.40000000002</v>
      </c>
      <c r="D27" s="26">
        <v>307196.40000000002</v>
      </c>
      <c r="E27" s="26">
        <v>0</v>
      </c>
      <c r="F27" s="26">
        <v>0</v>
      </c>
      <c r="G27" s="26">
        <v>0</v>
      </c>
      <c r="H27"/>
    </row>
    <row r="28" spans="1:8" ht="15" x14ac:dyDescent="0.25">
      <c r="A28" s="25">
        <v>1139</v>
      </c>
      <c r="B28" s="3" t="s">
        <v>233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  <c r="H28"/>
    </row>
    <row r="29" spans="1:8" x14ac:dyDescent="0.2">
      <c r="A29" s="8"/>
      <c r="B29" s="9"/>
      <c r="C29" s="10"/>
      <c r="D29" s="11"/>
      <c r="E29" s="12"/>
    </row>
    <row r="30" spans="1:8" x14ac:dyDescent="0.2">
      <c r="A30" s="5" t="s">
        <v>234</v>
      </c>
      <c r="B30" s="5"/>
      <c r="C30" s="5"/>
      <c r="D30" s="5"/>
      <c r="E30" s="5"/>
      <c r="F30" s="5"/>
      <c r="G30" s="5"/>
      <c r="H30" s="5"/>
    </row>
    <row r="31" spans="1:8" x14ac:dyDescent="0.2">
      <c r="A31" s="24" t="s">
        <v>9</v>
      </c>
      <c r="B31" s="24" t="s">
        <v>10</v>
      </c>
      <c r="C31" s="24" t="s">
        <v>11</v>
      </c>
      <c r="D31" s="24" t="s">
        <v>235</v>
      </c>
      <c r="E31" s="24" t="s">
        <v>236</v>
      </c>
      <c r="F31" s="24" t="s">
        <v>237</v>
      </c>
      <c r="G31" s="24" t="s">
        <v>238</v>
      </c>
      <c r="H31" s="24"/>
    </row>
    <row r="32" spans="1:8" ht="15" x14ac:dyDescent="0.25">
      <c r="A32" s="25">
        <v>1140</v>
      </c>
      <c r="B32" s="3" t="s">
        <v>239</v>
      </c>
      <c r="C32" s="26">
        <v>0</v>
      </c>
      <c r="D32"/>
      <c r="E32"/>
      <c r="F32"/>
      <c r="G32"/>
      <c r="H32"/>
    </row>
    <row r="33" spans="1:8" ht="15" x14ac:dyDescent="0.25">
      <c r="A33" s="25">
        <v>1141</v>
      </c>
      <c r="B33" s="3" t="s">
        <v>240</v>
      </c>
      <c r="C33" s="26">
        <v>0</v>
      </c>
      <c r="D33"/>
      <c r="E33"/>
      <c r="F33"/>
      <c r="G33"/>
      <c r="H33"/>
    </row>
    <row r="34" spans="1:8" ht="15" x14ac:dyDescent="0.25">
      <c r="A34" s="25">
        <v>1142</v>
      </c>
      <c r="B34" s="3" t="s">
        <v>241</v>
      </c>
      <c r="C34" s="26">
        <v>0</v>
      </c>
      <c r="D34"/>
      <c r="E34"/>
      <c r="F34"/>
      <c r="G34"/>
      <c r="H34"/>
    </row>
    <row r="35" spans="1:8" ht="15" x14ac:dyDescent="0.25">
      <c r="A35" s="25">
        <v>1143</v>
      </c>
      <c r="B35" s="3" t="s">
        <v>242</v>
      </c>
      <c r="C35" s="26">
        <v>0</v>
      </c>
      <c r="D35"/>
      <c r="E35"/>
      <c r="F35"/>
      <c r="G35"/>
      <c r="H35"/>
    </row>
    <row r="36" spans="1:8" ht="15" x14ac:dyDescent="0.25">
      <c r="A36" s="25">
        <v>1144</v>
      </c>
      <c r="B36" s="3" t="s">
        <v>243</v>
      </c>
      <c r="C36" s="26">
        <v>0</v>
      </c>
      <c r="D36"/>
      <c r="E36"/>
      <c r="F36"/>
      <c r="G36"/>
      <c r="H36"/>
    </row>
    <row r="37" spans="1:8" ht="15" x14ac:dyDescent="0.25">
      <c r="A37" s="25">
        <v>1145</v>
      </c>
      <c r="B37" s="3" t="s">
        <v>244</v>
      </c>
      <c r="C37" s="26">
        <v>0</v>
      </c>
      <c r="D37"/>
      <c r="E37"/>
      <c r="F37"/>
      <c r="G37"/>
      <c r="H37"/>
    </row>
    <row r="38" spans="1:8" x14ac:dyDescent="0.2">
      <c r="A38" s="8"/>
      <c r="B38" s="9"/>
      <c r="C38" s="10"/>
      <c r="D38" s="11"/>
      <c r="E38" s="12"/>
    </row>
    <row r="39" spans="1:8" x14ac:dyDescent="0.2">
      <c r="A39" s="5" t="s">
        <v>245</v>
      </c>
      <c r="B39" s="5"/>
      <c r="C39" s="5"/>
      <c r="D39" s="5"/>
      <c r="E39" s="5"/>
      <c r="F39" s="5"/>
      <c r="G39" s="5"/>
      <c r="H39" s="5"/>
    </row>
    <row r="40" spans="1:8" x14ac:dyDescent="0.2">
      <c r="A40" s="24" t="s">
        <v>9</v>
      </c>
      <c r="B40" s="24" t="s">
        <v>10</v>
      </c>
      <c r="C40" s="24" t="s">
        <v>11</v>
      </c>
      <c r="D40" s="24" t="s">
        <v>246</v>
      </c>
      <c r="E40" s="24" t="s">
        <v>247</v>
      </c>
      <c r="F40" s="24" t="s">
        <v>248</v>
      </c>
      <c r="G40" s="24"/>
      <c r="H40" s="24"/>
    </row>
    <row r="41" spans="1:8" ht="15" x14ac:dyDescent="0.25">
      <c r="A41" s="25">
        <v>1150</v>
      </c>
      <c r="B41" s="3" t="s">
        <v>249</v>
      </c>
      <c r="C41" s="26">
        <v>0</v>
      </c>
      <c r="D41"/>
      <c r="E41"/>
      <c r="F41"/>
      <c r="G41"/>
      <c r="H41"/>
    </row>
    <row r="42" spans="1:8" ht="15" x14ac:dyDescent="0.25">
      <c r="A42" s="25">
        <v>1151</v>
      </c>
      <c r="B42" s="3" t="s">
        <v>250</v>
      </c>
      <c r="C42" s="26">
        <v>0</v>
      </c>
      <c r="D42"/>
      <c r="E42"/>
      <c r="F42"/>
      <c r="G42"/>
      <c r="H42"/>
    </row>
    <row r="43" spans="1:8" x14ac:dyDescent="0.2">
      <c r="A43" s="8"/>
      <c r="B43" s="13"/>
      <c r="C43" s="10"/>
      <c r="D43" s="11"/>
      <c r="E43" s="12"/>
    </row>
    <row r="44" spans="1:8" x14ac:dyDescent="0.2">
      <c r="A44" s="5" t="s">
        <v>251</v>
      </c>
      <c r="B44" s="5"/>
      <c r="C44" s="5"/>
      <c r="D44" s="5"/>
      <c r="E44" s="5"/>
      <c r="F44" s="5"/>
      <c r="G44" s="5"/>
      <c r="H44" s="5"/>
    </row>
    <row r="45" spans="1:8" x14ac:dyDescent="0.2">
      <c r="A45" s="24" t="s">
        <v>9</v>
      </c>
      <c r="B45" s="24" t="s">
        <v>10</v>
      </c>
      <c r="C45" s="24" t="s">
        <v>11</v>
      </c>
      <c r="D45" s="24" t="s">
        <v>211</v>
      </c>
      <c r="E45" s="24" t="s">
        <v>74</v>
      </c>
      <c r="F45" s="24"/>
      <c r="G45" s="24"/>
      <c r="H45" s="24"/>
    </row>
    <row r="46" spans="1:8" ht="15" x14ac:dyDescent="0.25">
      <c r="A46" s="25">
        <v>1213</v>
      </c>
      <c r="B46" s="3" t="s">
        <v>252</v>
      </c>
      <c r="C46" s="26">
        <v>0</v>
      </c>
      <c r="D46"/>
      <c r="E46"/>
      <c r="F46"/>
      <c r="G46"/>
      <c r="H46"/>
    </row>
    <row r="47" spans="1:8" x14ac:dyDescent="0.2">
      <c r="A47" s="8"/>
      <c r="B47" s="9"/>
      <c r="C47" s="10"/>
      <c r="D47" s="11"/>
      <c r="E47" s="12"/>
    </row>
    <row r="48" spans="1:8" x14ac:dyDescent="0.2">
      <c r="A48" s="5" t="s">
        <v>253</v>
      </c>
      <c r="B48" s="5"/>
      <c r="C48" s="5"/>
      <c r="D48" s="5"/>
      <c r="E48" s="5"/>
      <c r="F48" s="5"/>
      <c r="G48" s="5"/>
      <c r="H48" s="5"/>
    </row>
    <row r="49" spans="1:9" ht="15" x14ac:dyDescent="0.25">
      <c r="A49" s="24" t="s">
        <v>9</v>
      </c>
      <c r="B49" s="24" t="s">
        <v>10</v>
      </c>
      <c r="C49" s="24" t="s">
        <v>11</v>
      </c>
      <c r="D49" s="24"/>
      <c r="E49" s="24"/>
      <c r="F49" s="24"/>
      <c r="G49" s="24"/>
      <c r="H49" s="24"/>
      <c r="I49"/>
    </row>
    <row r="50" spans="1:9" ht="15" x14ac:dyDescent="0.25">
      <c r="A50" s="25">
        <v>1214</v>
      </c>
      <c r="B50" s="3" t="s">
        <v>254</v>
      </c>
      <c r="C50" s="26">
        <v>0</v>
      </c>
      <c r="D50"/>
      <c r="E50"/>
      <c r="F50"/>
      <c r="G50"/>
      <c r="H50"/>
      <c r="I50"/>
    </row>
    <row r="51" spans="1:9" x14ac:dyDescent="0.2">
      <c r="A51" s="8"/>
      <c r="B51" s="13"/>
      <c r="C51" s="10"/>
      <c r="D51" s="11"/>
      <c r="E51" s="12"/>
    </row>
    <row r="52" spans="1:9" x14ac:dyDescent="0.2">
      <c r="A52" s="5" t="s">
        <v>255</v>
      </c>
      <c r="B52" s="5"/>
      <c r="C52" s="5"/>
      <c r="D52" s="5"/>
      <c r="E52" s="5"/>
      <c r="F52" s="5"/>
      <c r="G52" s="5"/>
      <c r="H52" s="5"/>
      <c r="I52" s="5"/>
    </row>
    <row r="53" spans="1:9" x14ac:dyDescent="0.2">
      <c r="A53" s="24" t="s">
        <v>9</v>
      </c>
      <c r="B53" s="24" t="s">
        <v>10</v>
      </c>
      <c r="C53" s="24" t="s">
        <v>11</v>
      </c>
      <c r="D53" s="24" t="s">
        <v>256</v>
      </c>
      <c r="E53" s="24" t="s">
        <v>257</v>
      </c>
      <c r="F53" s="24" t="s">
        <v>246</v>
      </c>
      <c r="G53" s="24" t="s">
        <v>258</v>
      </c>
      <c r="H53" s="24" t="s">
        <v>259</v>
      </c>
      <c r="I53" s="24" t="s">
        <v>260</v>
      </c>
    </row>
    <row r="54" spans="1:9" ht="15" x14ac:dyDescent="0.25">
      <c r="A54" s="25">
        <v>1230</v>
      </c>
      <c r="B54" s="3" t="s">
        <v>261</v>
      </c>
      <c r="C54" s="26">
        <v>1092242154.3599999</v>
      </c>
      <c r="D54" s="26">
        <v>0</v>
      </c>
      <c r="E54" s="26">
        <v>330810439.82999998</v>
      </c>
      <c r="F54"/>
      <c r="G54"/>
      <c r="H54"/>
      <c r="I54"/>
    </row>
    <row r="55" spans="1:9" ht="15" x14ac:dyDescent="0.25">
      <c r="A55" s="25">
        <v>1231</v>
      </c>
      <c r="B55" s="3" t="s">
        <v>262</v>
      </c>
      <c r="C55" s="26">
        <v>236110611.34</v>
      </c>
      <c r="D55" s="26">
        <v>0</v>
      </c>
      <c r="E55" s="26">
        <v>0</v>
      </c>
      <c r="F55"/>
      <c r="G55"/>
      <c r="H55"/>
      <c r="I55"/>
    </row>
    <row r="56" spans="1:9" ht="15" x14ac:dyDescent="0.25">
      <c r="A56" s="25">
        <v>1232</v>
      </c>
      <c r="B56" s="3" t="s">
        <v>263</v>
      </c>
      <c r="C56" s="26">
        <v>0</v>
      </c>
      <c r="D56" s="26">
        <v>0</v>
      </c>
      <c r="E56" s="26">
        <v>0</v>
      </c>
      <c r="F56"/>
      <c r="G56"/>
      <c r="H56"/>
      <c r="I56"/>
    </row>
    <row r="57" spans="1:9" ht="15" x14ac:dyDescent="0.25">
      <c r="A57" s="25">
        <v>1233</v>
      </c>
      <c r="B57" s="3" t="s">
        <v>264</v>
      </c>
      <c r="C57" s="26">
        <v>856131543.02999997</v>
      </c>
      <c r="D57" s="26">
        <v>0</v>
      </c>
      <c r="E57" s="26">
        <v>330810439.82999998</v>
      </c>
      <c r="F57"/>
      <c r="G57"/>
      <c r="H57"/>
      <c r="I57"/>
    </row>
    <row r="58" spans="1:9" ht="15" x14ac:dyDescent="0.25">
      <c r="A58" s="25">
        <v>1234</v>
      </c>
      <c r="B58" s="3" t="s">
        <v>265</v>
      </c>
      <c r="C58" s="26">
        <v>0</v>
      </c>
      <c r="D58" s="26">
        <v>0</v>
      </c>
      <c r="E58" s="26">
        <v>0</v>
      </c>
      <c r="F58"/>
      <c r="G58"/>
      <c r="H58"/>
      <c r="I58"/>
    </row>
    <row r="59" spans="1:9" ht="15" x14ac:dyDescent="0.25">
      <c r="A59" s="25">
        <v>1235</v>
      </c>
      <c r="B59" s="3" t="s">
        <v>266</v>
      </c>
      <c r="C59" s="26">
        <v>0</v>
      </c>
      <c r="D59" s="26">
        <v>0</v>
      </c>
      <c r="E59" s="26">
        <v>0</v>
      </c>
      <c r="F59"/>
      <c r="G59"/>
      <c r="H59"/>
      <c r="I59"/>
    </row>
    <row r="60" spans="1:9" ht="15" x14ac:dyDescent="0.25">
      <c r="A60" s="25">
        <v>1236</v>
      </c>
      <c r="B60" s="3" t="s">
        <v>267</v>
      </c>
      <c r="C60" s="26">
        <v>-0.01</v>
      </c>
      <c r="D60" s="26">
        <v>0</v>
      </c>
      <c r="E60" s="26">
        <v>0</v>
      </c>
      <c r="F60"/>
      <c r="G60"/>
      <c r="H60"/>
      <c r="I60"/>
    </row>
    <row r="61" spans="1:9" ht="15" x14ac:dyDescent="0.25">
      <c r="A61" s="25">
        <v>1239</v>
      </c>
      <c r="B61" s="3" t="s">
        <v>268</v>
      </c>
      <c r="C61" s="26">
        <v>0</v>
      </c>
      <c r="D61" s="26">
        <v>0</v>
      </c>
      <c r="E61" s="26">
        <v>0</v>
      </c>
      <c r="F61"/>
      <c r="G61"/>
      <c r="H61"/>
      <c r="I61"/>
    </row>
    <row r="62" spans="1:9" ht="15" x14ac:dyDescent="0.25">
      <c r="A62" s="25">
        <v>1240</v>
      </c>
      <c r="B62" s="3" t="s">
        <v>269</v>
      </c>
      <c r="C62" s="26">
        <v>550464958.49000001</v>
      </c>
      <c r="D62" s="26">
        <v>0</v>
      </c>
      <c r="E62" s="26">
        <v>396565514.19999993</v>
      </c>
      <c r="F62"/>
      <c r="G62"/>
      <c r="H62"/>
      <c r="I62"/>
    </row>
    <row r="63" spans="1:9" ht="15" x14ac:dyDescent="0.25">
      <c r="A63" s="25">
        <v>1241</v>
      </c>
      <c r="B63" s="3" t="s">
        <v>270</v>
      </c>
      <c r="C63" s="26">
        <v>304037219.63999999</v>
      </c>
      <c r="D63" s="26">
        <v>0</v>
      </c>
      <c r="E63" s="26">
        <v>225729896.53999999</v>
      </c>
      <c r="F63"/>
      <c r="G63"/>
      <c r="H63"/>
      <c r="I63"/>
    </row>
    <row r="64" spans="1:9" ht="15" x14ac:dyDescent="0.25">
      <c r="A64" s="25">
        <v>1242</v>
      </c>
      <c r="B64" s="3" t="s">
        <v>271</v>
      </c>
      <c r="C64" s="26">
        <v>134154193.56</v>
      </c>
      <c r="D64" s="26">
        <v>0</v>
      </c>
      <c r="E64" s="26">
        <v>95829395.030000001</v>
      </c>
      <c r="F64"/>
      <c r="G64"/>
      <c r="H64"/>
      <c r="I64"/>
    </row>
    <row r="65" spans="1:9" ht="15" x14ac:dyDescent="0.25">
      <c r="A65" s="25">
        <v>1243</v>
      </c>
      <c r="B65" s="3" t="s">
        <v>272</v>
      </c>
      <c r="C65" s="26">
        <v>27749437.280000001</v>
      </c>
      <c r="D65" s="26">
        <v>0</v>
      </c>
      <c r="E65" s="26">
        <v>22277317.719999999</v>
      </c>
      <c r="F65"/>
      <c r="G65"/>
      <c r="H65"/>
      <c r="I65"/>
    </row>
    <row r="66" spans="1:9" ht="15" x14ac:dyDescent="0.25">
      <c r="A66" s="25">
        <v>1244</v>
      </c>
      <c r="B66" s="3" t="s">
        <v>273</v>
      </c>
      <c r="C66" s="26">
        <v>25201492.760000002</v>
      </c>
      <c r="D66" s="26">
        <v>0</v>
      </c>
      <c r="E66" s="26">
        <v>20673688.82</v>
      </c>
      <c r="F66"/>
      <c r="G66"/>
      <c r="H66"/>
      <c r="I66"/>
    </row>
    <row r="67" spans="1:9" ht="15" x14ac:dyDescent="0.25">
      <c r="A67" s="25">
        <v>1245</v>
      </c>
      <c r="B67" s="3" t="s">
        <v>274</v>
      </c>
      <c r="C67" s="26">
        <v>0</v>
      </c>
      <c r="D67" s="26">
        <v>0</v>
      </c>
      <c r="E67" s="26">
        <v>0</v>
      </c>
      <c r="F67"/>
      <c r="G67"/>
      <c r="H67"/>
      <c r="I67"/>
    </row>
    <row r="68" spans="1:9" ht="15" x14ac:dyDescent="0.25">
      <c r="A68" s="25">
        <v>1246</v>
      </c>
      <c r="B68" s="3" t="s">
        <v>275</v>
      </c>
      <c r="C68" s="26">
        <v>58344718.149999999</v>
      </c>
      <c r="D68" s="26">
        <v>0</v>
      </c>
      <c r="E68" s="26">
        <v>32055216.09</v>
      </c>
      <c r="F68"/>
      <c r="G68"/>
      <c r="H68"/>
      <c r="I68"/>
    </row>
    <row r="69" spans="1:9" ht="15" x14ac:dyDescent="0.25">
      <c r="A69" s="25">
        <v>1247</v>
      </c>
      <c r="B69" s="3" t="s">
        <v>276</v>
      </c>
      <c r="C69" s="26">
        <v>977897.1</v>
      </c>
      <c r="D69" s="26">
        <v>0</v>
      </c>
      <c r="E69" s="26">
        <v>0</v>
      </c>
      <c r="F69"/>
      <c r="G69"/>
      <c r="H69"/>
      <c r="I69"/>
    </row>
    <row r="70" spans="1:9" ht="15" x14ac:dyDescent="0.25">
      <c r="A70" s="25">
        <v>1248</v>
      </c>
      <c r="B70" s="3" t="s">
        <v>277</v>
      </c>
      <c r="C70" s="26">
        <v>0</v>
      </c>
      <c r="D70" s="26">
        <v>0</v>
      </c>
      <c r="E70" s="26">
        <v>0</v>
      </c>
      <c r="F70"/>
      <c r="G70"/>
      <c r="H70"/>
      <c r="I70"/>
    </row>
    <row r="71" spans="1:9" x14ac:dyDescent="0.2">
      <c r="A71" s="6"/>
      <c r="B71" s="6"/>
      <c r="C71" s="6"/>
      <c r="D71" s="6"/>
      <c r="E71" s="6"/>
    </row>
    <row r="72" spans="1:9" x14ac:dyDescent="0.2">
      <c r="A72" s="5" t="s">
        <v>278</v>
      </c>
      <c r="B72" s="5"/>
      <c r="C72" s="5"/>
      <c r="D72" s="5"/>
      <c r="E72" s="5"/>
      <c r="F72" s="5"/>
      <c r="G72" s="5"/>
      <c r="H72" s="5"/>
      <c r="I72" s="5"/>
    </row>
    <row r="73" spans="1:9" x14ac:dyDescent="0.2">
      <c r="A73" s="24" t="s">
        <v>9</v>
      </c>
      <c r="B73" s="24" t="s">
        <v>10</v>
      </c>
      <c r="C73" s="24" t="s">
        <v>11</v>
      </c>
      <c r="D73" s="24" t="s">
        <v>279</v>
      </c>
      <c r="E73" s="24" t="s">
        <v>280</v>
      </c>
      <c r="F73" s="24" t="s">
        <v>246</v>
      </c>
      <c r="G73" s="24" t="s">
        <v>258</v>
      </c>
      <c r="H73" s="24" t="s">
        <v>259</v>
      </c>
      <c r="I73" s="24" t="s">
        <v>260</v>
      </c>
    </row>
    <row r="74" spans="1:9" ht="15" x14ac:dyDescent="0.25">
      <c r="A74" s="25">
        <v>1250</v>
      </c>
      <c r="B74" s="3" t="s">
        <v>281</v>
      </c>
      <c r="C74" s="26">
        <v>0</v>
      </c>
      <c r="D74" s="26">
        <v>0</v>
      </c>
      <c r="E74" s="26">
        <v>0</v>
      </c>
      <c r="F74"/>
      <c r="G74"/>
      <c r="H74"/>
      <c r="I74"/>
    </row>
    <row r="75" spans="1:9" ht="15" x14ac:dyDescent="0.25">
      <c r="A75" s="25">
        <v>1251</v>
      </c>
      <c r="B75" s="3" t="s">
        <v>282</v>
      </c>
      <c r="C75" s="26">
        <v>0</v>
      </c>
      <c r="D75" s="26">
        <v>0</v>
      </c>
      <c r="E75" s="26">
        <v>0</v>
      </c>
      <c r="F75"/>
      <c r="G75"/>
      <c r="H75"/>
      <c r="I75"/>
    </row>
    <row r="76" spans="1:9" ht="15" x14ac:dyDescent="0.25">
      <c r="A76" s="25">
        <v>1252</v>
      </c>
      <c r="B76" s="3" t="s">
        <v>283</v>
      </c>
      <c r="C76" s="26">
        <v>0</v>
      </c>
      <c r="D76" s="26">
        <v>0</v>
      </c>
      <c r="E76" s="26">
        <v>0</v>
      </c>
      <c r="F76"/>
      <c r="G76"/>
      <c r="H76"/>
      <c r="I76"/>
    </row>
    <row r="77" spans="1:9" ht="15" x14ac:dyDescent="0.25">
      <c r="A77" s="25">
        <v>1253</v>
      </c>
      <c r="B77" s="3" t="s">
        <v>284</v>
      </c>
      <c r="C77" s="26">
        <v>0</v>
      </c>
      <c r="D77" s="26">
        <v>0</v>
      </c>
      <c r="E77" s="26">
        <v>0</v>
      </c>
      <c r="F77"/>
      <c r="G77"/>
      <c r="H77"/>
      <c r="I77"/>
    </row>
    <row r="78" spans="1:9" ht="15" x14ac:dyDescent="0.25">
      <c r="A78" s="25">
        <v>1254</v>
      </c>
      <c r="B78" s="3" t="s">
        <v>285</v>
      </c>
      <c r="C78" s="26">
        <v>0</v>
      </c>
      <c r="D78" s="26">
        <v>0</v>
      </c>
      <c r="E78" s="26">
        <v>0</v>
      </c>
      <c r="F78"/>
      <c r="G78"/>
      <c r="H78"/>
      <c r="I78"/>
    </row>
    <row r="79" spans="1:9" ht="15" x14ac:dyDescent="0.25">
      <c r="A79" s="25">
        <v>1259</v>
      </c>
      <c r="B79" s="3" t="s">
        <v>286</v>
      </c>
      <c r="C79" s="26">
        <v>0</v>
      </c>
      <c r="D79" s="26">
        <v>0</v>
      </c>
      <c r="E79" s="26">
        <v>0</v>
      </c>
      <c r="F79"/>
      <c r="G79"/>
      <c r="H79"/>
      <c r="I79"/>
    </row>
    <row r="80" spans="1:9" ht="15" x14ac:dyDescent="0.25">
      <c r="A80" s="25">
        <v>1270</v>
      </c>
      <c r="B80" s="3" t="s">
        <v>287</v>
      </c>
      <c r="C80" s="26">
        <v>0</v>
      </c>
      <c r="D80" s="26">
        <v>0</v>
      </c>
      <c r="E80" s="26">
        <v>0</v>
      </c>
      <c r="F80"/>
      <c r="G80"/>
      <c r="H80"/>
      <c r="I80"/>
    </row>
    <row r="81" spans="1:8" ht="15" x14ac:dyDescent="0.25">
      <c r="A81" s="25">
        <v>1271</v>
      </c>
      <c r="B81" s="3" t="s">
        <v>288</v>
      </c>
      <c r="C81" s="26">
        <v>0</v>
      </c>
      <c r="D81" s="26">
        <v>0</v>
      </c>
      <c r="E81" s="26">
        <v>0</v>
      </c>
      <c r="F81"/>
      <c r="G81"/>
      <c r="H81"/>
    </row>
    <row r="82" spans="1:8" ht="15" x14ac:dyDescent="0.25">
      <c r="A82" s="25">
        <v>1272</v>
      </c>
      <c r="B82" s="3" t="s">
        <v>289</v>
      </c>
      <c r="C82" s="26">
        <v>0</v>
      </c>
      <c r="D82" s="26">
        <v>0</v>
      </c>
      <c r="E82" s="26">
        <v>0</v>
      </c>
      <c r="F82"/>
      <c r="G82"/>
      <c r="H82"/>
    </row>
    <row r="83" spans="1:8" ht="15" x14ac:dyDescent="0.25">
      <c r="A83" s="25">
        <v>1273</v>
      </c>
      <c r="B83" s="3" t="s">
        <v>290</v>
      </c>
      <c r="C83" s="26">
        <v>0</v>
      </c>
      <c r="D83" s="26">
        <v>0</v>
      </c>
      <c r="E83" s="26">
        <v>0</v>
      </c>
      <c r="F83"/>
      <c r="G83"/>
      <c r="H83"/>
    </row>
    <row r="84" spans="1:8" ht="15" x14ac:dyDescent="0.25">
      <c r="A84" s="25">
        <v>1274</v>
      </c>
      <c r="B84" s="3" t="s">
        <v>291</v>
      </c>
      <c r="C84" s="26">
        <v>0</v>
      </c>
      <c r="D84" s="26">
        <v>0</v>
      </c>
      <c r="E84" s="26">
        <v>0</v>
      </c>
      <c r="F84"/>
      <c r="G84"/>
      <c r="H84"/>
    </row>
    <row r="85" spans="1:8" ht="15" x14ac:dyDescent="0.25">
      <c r="A85" s="25">
        <v>1275</v>
      </c>
      <c r="B85" s="3" t="s">
        <v>292</v>
      </c>
      <c r="C85" s="26">
        <v>0</v>
      </c>
      <c r="D85" s="26">
        <v>0</v>
      </c>
      <c r="E85" s="26">
        <v>0</v>
      </c>
      <c r="F85"/>
      <c r="G85"/>
      <c r="H85"/>
    </row>
    <row r="86" spans="1:8" ht="15" x14ac:dyDescent="0.25">
      <c r="A86" s="25">
        <v>1279</v>
      </c>
      <c r="B86" s="3" t="s">
        <v>293</v>
      </c>
      <c r="C86" s="26">
        <v>0</v>
      </c>
      <c r="D86" s="26">
        <v>0</v>
      </c>
      <c r="E86" s="26">
        <v>0</v>
      </c>
      <c r="F86"/>
      <c r="G86"/>
      <c r="H86"/>
    </row>
    <row r="87" spans="1:8" x14ac:dyDescent="0.2">
      <c r="A87" s="14"/>
      <c r="B87" s="9"/>
      <c r="C87" s="10"/>
      <c r="D87" s="9"/>
      <c r="E87" s="9"/>
    </row>
    <row r="88" spans="1:8" x14ac:dyDescent="0.2">
      <c r="A88" s="5" t="s">
        <v>294</v>
      </c>
      <c r="B88" s="5"/>
      <c r="C88" s="5"/>
      <c r="D88" s="5"/>
      <c r="E88" s="5"/>
      <c r="F88" s="5"/>
      <c r="G88" s="5"/>
      <c r="H88" s="5"/>
    </row>
    <row r="89" spans="1:8" x14ac:dyDescent="0.2">
      <c r="A89" s="24" t="s">
        <v>9</v>
      </c>
      <c r="B89" s="24" t="s">
        <v>10</v>
      </c>
      <c r="C89" s="24" t="s">
        <v>11</v>
      </c>
      <c r="D89" s="24" t="s">
        <v>295</v>
      </c>
      <c r="E89" s="24"/>
      <c r="F89" s="24"/>
      <c r="G89" s="24"/>
      <c r="H89" s="24"/>
    </row>
    <row r="90" spans="1:8" ht="15" x14ac:dyDescent="0.25">
      <c r="A90" s="25">
        <v>1160</v>
      </c>
      <c r="B90" s="3" t="s">
        <v>296</v>
      </c>
      <c r="C90" s="26">
        <v>0</v>
      </c>
      <c r="D90"/>
      <c r="E90"/>
      <c r="F90"/>
      <c r="G90"/>
      <c r="H90"/>
    </row>
    <row r="91" spans="1:8" ht="15" x14ac:dyDescent="0.25">
      <c r="A91" s="25">
        <v>1161</v>
      </c>
      <c r="B91" s="3" t="s">
        <v>297</v>
      </c>
      <c r="C91" s="26">
        <v>0</v>
      </c>
      <c r="D91"/>
      <c r="E91"/>
      <c r="F91"/>
      <c r="G91"/>
      <c r="H91"/>
    </row>
    <row r="92" spans="1:8" ht="15" x14ac:dyDescent="0.25">
      <c r="A92" s="25">
        <v>1162</v>
      </c>
      <c r="B92" s="3" t="s">
        <v>298</v>
      </c>
      <c r="C92" s="26">
        <v>0</v>
      </c>
      <c r="D92"/>
      <c r="E92"/>
      <c r="F92"/>
      <c r="G92"/>
      <c r="H92"/>
    </row>
    <row r="93" spans="1:8" x14ac:dyDescent="0.2">
      <c r="A93" s="14"/>
      <c r="B93" s="9"/>
      <c r="C93" s="10"/>
      <c r="D93" s="9"/>
      <c r="E93" s="9"/>
    </row>
    <row r="94" spans="1:8" x14ac:dyDescent="0.2">
      <c r="A94" s="5" t="s">
        <v>299</v>
      </c>
      <c r="B94" s="5"/>
      <c r="C94" s="5"/>
      <c r="D94" s="5"/>
      <c r="E94" s="5"/>
      <c r="F94" s="5"/>
      <c r="G94" s="5"/>
      <c r="H94" s="5"/>
    </row>
    <row r="95" spans="1:8" x14ac:dyDescent="0.2">
      <c r="A95" s="24" t="s">
        <v>9</v>
      </c>
      <c r="B95" s="24" t="s">
        <v>10</v>
      </c>
      <c r="C95" s="24" t="s">
        <v>11</v>
      </c>
      <c r="D95" s="24" t="s">
        <v>74</v>
      </c>
      <c r="E95" s="24"/>
      <c r="F95" s="24"/>
      <c r="G95" s="24"/>
      <c r="H95" s="24"/>
    </row>
    <row r="96" spans="1:8" ht="15" x14ac:dyDescent="0.25">
      <c r="A96" s="25">
        <v>1190</v>
      </c>
      <c r="B96" s="3" t="s">
        <v>300</v>
      </c>
      <c r="C96" s="26">
        <v>51364</v>
      </c>
      <c r="D96"/>
      <c r="E96"/>
      <c r="F96"/>
      <c r="G96"/>
      <c r="H96"/>
    </row>
    <row r="97" spans="1:8" ht="15" x14ac:dyDescent="0.25">
      <c r="A97" s="25">
        <v>1191</v>
      </c>
      <c r="B97" s="3" t="s">
        <v>301</v>
      </c>
      <c r="C97" s="26">
        <v>51364</v>
      </c>
      <c r="D97"/>
      <c r="E97"/>
      <c r="F97"/>
      <c r="G97"/>
      <c r="H97"/>
    </row>
    <row r="98" spans="1:8" ht="15" x14ac:dyDescent="0.25">
      <c r="A98" s="25">
        <v>1192</v>
      </c>
      <c r="B98" s="3" t="s">
        <v>302</v>
      </c>
      <c r="C98" s="26">
        <v>0</v>
      </c>
      <c r="D98"/>
      <c r="E98"/>
      <c r="F98"/>
      <c r="G98"/>
      <c r="H98"/>
    </row>
    <row r="99" spans="1:8" ht="15" x14ac:dyDescent="0.25">
      <c r="A99" s="25">
        <v>1193</v>
      </c>
      <c r="B99" s="3" t="s">
        <v>303</v>
      </c>
      <c r="C99" s="26">
        <v>0</v>
      </c>
      <c r="D99"/>
      <c r="E99"/>
      <c r="F99"/>
      <c r="G99"/>
      <c r="H99"/>
    </row>
    <row r="100" spans="1:8" ht="15" x14ac:dyDescent="0.25">
      <c r="A100" s="25">
        <v>1194</v>
      </c>
      <c r="B100" s="3" t="s">
        <v>304</v>
      </c>
      <c r="C100" s="26">
        <v>0</v>
      </c>
      <c r="D100"/>
      <c r="E100"/>
      <c r="F100"/>
      <c r="G100"/>
      <c r="H100"/>
    </row>
    <row r="101" spans="1:8" ht="15" x14ac:dyDescent="0.25">
      <c r="A101" s="5" t="s">
        <v>305</v>
      </c>
      <c r="B101"/>
      <c r="C101" s="26"/>
      <c r="D101"/>
      <c r="E101"/>
      <c r="F101"/>
      <c r="G101"/>
      <c r="H101"/>
    </row>
    <row r="102" spans="1:8" x14ac:dyDescent="0.2">
      <c r="A102" s="24" t="s">
        <v>9</v>
      </c>
      <c r="B102" s="24" t="s">
        <v>10</v>
      </c>
      <c r="C102" s="24" t="s">
        <v>11</v>
      </c>
      <c r="D102" s="24" t="s">
        <v>74</v>
      </c>
      <c r="E102" s="24"/>
      <c r="F102" s="24"/>
      <c r="G102" s="24"/>
      <c r="H102" s="24"/>
    </row>
    <row r="103" spans="1:8" ht="15" x14ac:dyDescent="0.25">
      <c r="A103" s="25">
        <v>1290</v>
      </c>
      <c r="B103" s="3" t="s">
        <v>306</v>
      </c>
      <c r="C103" s="26">
        <v>0</v>
      </c>
      <c r="D103"/>
      <c r="E103"/>
      <c r="F103"/>
      <c r="G103"/>
      <c r="H103"/>
    </row>
    <row r="104" spans="1:8" ht="15" x14ac:dyDescent="0.25">
      <c r="A104" s="25">
        <v>1291</v>
      </c>
      <c r="B104" s="3" t="s">
        <v>307</v>
      </c>
      <c r="C104" s="26">
        <v>0</v>
      </c>
      <c r="D104"/>
      <c r="E104"/>
      <c r="F104"/>
      <c r="G104"/>
      <c r="H104"/>
    </row>
    <row r="105" spans="1:8" ht="15" x14ac:dyDescent="0.25">
      <c r="A105" s="25">
        <v>1292</v>
      </c>
      <c r="B105" s="3" t="s">
        <v>308</v>
      </c>
      <c r="C105" s="26">
        <v>0</v>
      </c>
      <c r="D105"/>
      <c r="E105"/>
      <c r="F105"/>
      <c r="G105"/>
      <c r="H105"/>
    </row>
    <row r="106" spans="1:8" ht="15" x14ac:dyDescent="0.25">
      <c r="A106" s="25">
        <v>1293</v>
      </c>
      <c r="B106" s="3" t="s">
        <v>309</v>
      </c>
      <c r="C106" s="26">
        <v>0</v>
      </c>
      <c r="D106"/>
      <c r="E106"/>
      <c r="F106"/>
      <c r="G106"/>
      <c r="H106"/>
    </row>
    <row r="107" spans="1:8" x14ac:dyDescent="0.2">
      <c r="A107" s="14"/>
      <c r="B107" s="9"/>
      <c r="C107" s="10"/>
      <c r="D107" s="15"/>
      <c r="E107" s="9"/>
    </row>
    <row r="108" spans="1:8" x14ac:dyDescent="0.2">
      <c r="A108" s="5" t="s">
        <v>310</v>
      </c>
      <c r="B108" s="5"/>
      <c r="C108" s="5"/>
      <c r="D108" s="5"/>
      <c r="E108" s="5"/>
      <c r="F108" s="5"/>
      <c r="G108" s="5"/>
      <c r="H108" s="5"/>
    </row>
    <row r="109" spans="1:8" x14ac:dyDescent="0.2">
      <c r="A109" s="24" t="s">
        <v>9</v>
      </c>
      <c r="B109" s="24" t="s">
        <v>10</v>
      </c>
      <c r="C109" s="24" t="s">
        <v>11</v>
      </c>
      <c r="D109" s="24" t="s">
        <v>221</v>
      </c>
      <c r="E109" s="24" t="s">
        <v>222</v>
      </c>
      <c r="F109" s="24" t="s">
        <v>223</v>
      </c>
      <c r="G109" s="24" t="s">
        <v>311</v>
      </c>
      <c r="H109" s="24" t="s">
        <v>312</v>
      </c>
    </row>
    <row r="110" spans="1:8" ht="15" x14ac:dyDescent="0.25">
      <c r="A110" s="25">
        <v>2110</v>
      </c>
      <c r="B110" s="3" t="s">
        <v>313</v>
      </c>
      <c r="C110" s="26">
        <v>77976370.350000009</v>
      </c>
      <c r="D110" s="26">
        <v>77976370.350000009</v>
      </c>
      <c r="E110" s="26">
        <v>0</v>
      </c>
      <c r="F110" s="26">
        <v>0</v>
      </c>
      <c r="G110" s="26">
        <v>0</v>
      </c>
      <c r="H110"/>
    </row>
    <row r="111" spans="1:8" ht="15" x14ac:dyDescent="0.25">
      <c r="A111" s="25">
        <v>2111</v>
      </c>
      <c r="B111" s="3" t="s">
        <v>314</v>
      </c>
      <c r="C111" s="26">
        <v>11233462.57</v>
      </c>
      <c r="D111" s="26">
        <v>11233462.57</v>
      </c>
      <c r="E111" s="26">
        <v>0</v>
      </c>
      <c r="F111" s="26">
        <v>0</v>
      </c>
      <c r="G111" s="26">
        <v>0</v>
      </c>
      <c r="H111"/>
    </row>
    <row r="112" spans="1:8" ht="15" x14ac:dyDescent="0.25">
      <c r="A112" s="25">
        <v>2112</v>
      </c>
      <c r="B112" s="3" t="s">
        <v>315</v>
      </c>
      <c r="C112" s="26">
        <v>40990.559999999998</v>
      </c>
      <c r="D112" s="26">
        <v>40990.559999999998</v>
      </c>
      <c r="E112" s="26">
        <v>0</v>
      </c>
      <c r="F112" s="26">
        <v>0</v>
      </c>
      <c r="G112" s="26">
        <v>0</v>
      </c>
      <c r="H112"/>
    </row>
    <row r="113" spans="1:8" ht="15" x14ac:dyDescent="0.25">
      <c r="A113" s="25">
        <v>2113</v>
      </c>
      <c r="B113" s="3" t="s">
        <v>316</v>
      </c>
      <c r="C113" s="26">
        <v>0</v>
      </c>
      <c r="D113" s="26">
        <v>0</v>
      </c>
      <c r="E113" s="26">
        <v>0</v>
      </c>
      <c r="F113" s="26">
        <v>0</v>
      </c>
      <c r="G113" s="26">
        <v>0</v>
      </c>
      <c r="H113"/>
    </row>
    <row r="114" spans="1:8" ht="15" x14ac:dyDescent="0.25">
      <c r="A114" s="25">
        <v>2114</v>
      </c>
      <c r="B114" s="3" t="s">
        <v>317</v>
      </c>
      <c r="C114" s="26">
        <v>0</v>
      </c>
      <c r="D114" s="26">
        <v>0</v>
      </c>
      <c r="E114" s="26">
        <v>0</v>
      </c>
      <c r="F114" s="26">
        <v>0</v>
      </c>
      <c r="G114" s="26">
        <v>0</v>
      </c>
      <c r="H114"/>
    </row>
    <row r="115" spans="1:8" ht="15" x14ac:dyDescent="0.25">
      <c r="A115" s="25">
        <v>2115</v>
      </c>
      <c r="B115" s="3" t="s">
        <v>318</v>
      </c>
      <c r="C115" s="26">
        <v>0</v>
      </c>
      <c r="D115" s="26">
        <v>0</v>
      </c>
      <c r="E115" s="26">
        <v>0</v>
      </c>
      <c r="F115" s="26">
        <v>0</v>
      </c>
      <c r="G115" s="26">
        <v>0</v>
      </c>
      <c r="H115"/>
    </row>
    <row r="116" spans="1:8" ht="15" x14ac:dyDescent="0.25">
      <c r="A116" s="25">
        <v>2116</v>
      </c>
      <c r="B116" s="3" t="s">
        <v>319</v>
      </c>
      <c r="C116" s="26">
        <v>0</v>
      </c>
      <c r="D116" s="26">
        <v>0</v>
      </c>
      <c r="E116" s="26">
        <v>0</v>
      </c>
      <c r="F116" s="26">
        <v>0</v>
      </c>
      <c r="G116" s="26">
        <v>0</v>
      </c>
      <c r="H116"/>
    </row>
    <row r="117" spans="1:8" ht="15" x14ac:dyDescent="0.25">
      <c r="A117" s="25">
        <v>2117</v>
      </c>
      <c r="B117" s="3" t="s">
        <v>320</v>
      </c>
      <c r="C117" s="26">
        <v>64310246.130000003</v>
      </c>
      <c r="D117" s="26">
        <v>64310246.130000003</v>
      </c>
      <c r="E117" s="26">
        <v>0</v>
      </c>
      <c r="F117" s="26">
        <v>0</v>
      </c>
      <c r="G117" s="26">
        <v>0</v>
      </c>
      <c r="H117"/>
    </row>
    <row r="118" spans="1:8" ht="15" x14ac:dyDescent="0.25">
      <c r="A118" s="25">
        <v>2118</v>
      </c>
      <c r="B118" s="3" t="s">
        <v>321</v>
      </c>
      <c r="C118" s="26">
        <v>0</v>
      </c>
      <c r="D118" s="26">
        <v>0</v>
      </c>
      <c r="E118" s="26">
        <v>0</v>
      </c>
      <c r="F118" s="26">
        <v>0</v>
      </c>
      <c r="G118" s="26">
        <v>0</v>
      </c>
      <c r="H118"/>
    </row>
    <row r="119" spans="1:8" ht="15" x14ac:dyDescent="0.25">
      <c r="A119" s="25">
        <v>2119</v>
      </c>
      <c r="B119" s="3" t="s">
        <v>322</v>
      </c>
      <c r="C119" s="26">
        <v>2391671.09</v>
      </c>
      <c r="D119" s="26">
        <v>2391671.09</v>
      </c>
      <c r="E119" s="26">
        <v>0</v>
      </c>
      <c r="F119" s="26">
        <v>0</v>
      </c>
      <c r="G119" s="26">
        <v>0</v>
      </c>
      <c r="H119"/>
    </row>
    <row r="120" spans="1:8" ht="15" x14ac:dyDescent="0.25">
      <c r="A120" s="25">
        <v>2120</v>
      </c>
      <c r="B120" s="3" t="s">
        <v>323</v>
      </c>
      <c r="C120" s="26">
        <v>0</v>
      </c>
      <c r="D120" s="26">
        <v>0</v>
      </c>
      <c r="E120" s="26">
        <v>0</v>
      </c>
      <c r="F120" s="26">
        <v>0</v>
      </c>
      <c r="G120" s="26">
        <v>0</v>
      </c>
      <c r="H120"/>
    </row>
    <row r="121" spans="1:8" ht="15" x14ac:dyDescent="0.25">
      <c r="A121" s="25">
        <v>2121</v>
      </c>
      <c r="B121" s="3" t="s">
        <v>324</v>
      </c>
      <c r="C121" s="26">
        <v>0</v>
      </c>
      <c r="D121" s="26">
        <v>0</v>
      </c>
      <c r="E121" s="26">
        <v>0</v>
      </c>
      <c r="F121" s="26">
        <v>0</v>
      </c>
      <c r="G121" s="26">
        <v>0</v>
      </c>
      <c r="H121"/>
    </row>
    <row r="122" spans="1:8" ht="15" x14ac:dyDescent="0.25">
      <c r="A122" s="25">
        <v>2122</v>
      </c>
      <c r="B122" s="3" t="s">
        <v>325</v>
      </c>
      <c r="C122" s="26">
        <v>0</v>
      </c>
      <c r="D122" s="26">
        <v>0</v>
      </c>
      <c r="E122" s="26">
        <v>0</v>
      </c>
      <c r="F122" s="26">
        <v>0</v>
      </c>
      <c r="G122" s="26">
        <v>0</v>
      </c>
      <c r="H122"/>
    </row>
    <row r="123" spans="1:8" ht="15" x14ac:dyDescent="0.25">
      <c r="A123" s="25">
        <v>2129</v>
      </c>
      <c r="B123" s="3" t="s">
        <v>326</v>
      </c>
      <c r="C123" s="26">
        <v>0</v>
      </c>
      <c r="D123" s="26">
        <v>0</v>
      </c>
      <c r="E123" s="26">
        <v>0</v>
      </c>
      <c r="F123" s="26">
        <v>0</v>
      </c>
      <c r="G123" s="26">
        <v>0</v>
      </c>
      <c r="H123"/>
    </row>
    <row r="124" spans="1:8" x14ac:dyDescent="0.2">
      <c r="A124" s="14"/>
      <c r="B124" s="9"/>
      <c r="C124" s="10"/>
      <c r="D124" s="15"/>
      <c r="E124" s="9"/>
    </row>
    <row r="125" spans="1:8" x14ac:dyDescent="0.2">
      <c r="A125" s="5" t="s">
        <v>327</v>
      </c>
      <c r="B125" s="5"/>
      <c r="C125" s="5"/>
      <c r="D125" s="5"/>
      <c r="E125" s="5"/>
      <c r="F125" s="5"/>
      <c r="G125" s="5"/>
      <c r="H125" s="5"/>
    </row>
    <row r="126" spans="1:8" x14ac:dyDescent="0.2">
      <c r="A126" s="24" t="s">
        <v>9</v>
      </c>
      <c r="B126" s="24" t="s">
        <v>10</v>
      </c>
      <c r="C126" s="24" t="s">
        <v>11</v>
      </c>
      <c r="D126" s="24" t="s">
        <v>73</v>
      </c>
      <c r="E126" s="24" t="s">
        <v>74</v>
      </c>
      <c r="F126" s="24"/>
      <c r="G126" s="24"/>
      <c r="H126" s="24"/>
    </row>
    <row r="127" spans="1:8" ht="15" x14ac:dyDescent="0.25">
      <c r="A127" s="25">
        <v>2160</v>
      </c>
      <c r="B127" s="3" t="s">
        <v>328</v>
      </c>
      <c r="C127" s="26">
        <v>1000</v>
      </c>
      <c r="D127"/>
      <c r="E127"/>
      <c r="F127"/>
      <c r="G127"/>
      <c r="H127"/>
    </row>
    <row r="128" spans="1:8" ht="15" x14ac:dyDescent="0.25">
      <c r="A128" s="25">
        <v>2161</v>
      </c>
      <c r="B128" s="3" t="s">
        <v>329</v>
      </c>
      <c r="C128" s="26">
        <v>1000</v>
      </c>
      <c r="D128"/>
      <c r="E128"/>
      <c r="F128"/>
      <c r="G128"/>
      <c r="H128"/>
    </row>
    <row r="129" spans="1:8" ht="15" x14ac:dyDescent="0.25">
      <c r="A129" s="25">
        <v>2162</v>
      </c>
      <c r="B129" s="3" t="s">
        <v>330</v>
      </c>
      <c r="C129" s="26">
        <v>0</v>
      </c>
      <c r="D129"/>
      <c r="E129"/>
      <c r="F129"/>
      <c r="G129"/>
      <c r="H129"/>
    </row>
    <row r="130" spans="1:8" ht="15" x14ac:dyDescent="0.25">
      <c r="A130" s="25">
        <v>2163</v>
      </c>
      <c r="B130" s="3" t="s">
        <v>331</v>
      </c>
      <c r="C130" s="26">
        <v>0</v>
      </c>
      <c r="D130"/>
      <c r="E130"/>
      <c r="F130"/>
      <c r="G130"/>
      <c r="H130"/>
    </row>
    <row r="131" spans="1:8" ht="15" x14ac:dyDescent="0.25">
      <c r="A131" s="25">
        <v>2164</v>
      </c>
      <c r="B131" s="3" t="s">
        <v>332</v>
      </c>
      <c r="C131" s="26">
        <v>0</v>
      </c>
      <c r="D131"/>
      <c r="E131"/>
      <c r="F131"/>
      <c r="G131"/>
      <c r="H131"/>
    </row>
    <row r="132" spans="1:8" ht="15" x14ac:dyDescent="0.25">
      <c r="A132" s="25">
        <v>2165</v>
      </c>
      <c r="B132" s="3" t="s">
        <v>333</v>
      </c>
      <c r="C132" s="26">
        <v>0</v>
      </c>
      <c r="D132"/>
      <c r="E132"/>
      <c r="F132"/>
      <c r="G132"/>
      <c r="H132"/>
    </row>
    <row r="133" spans="1:8" ht="15" x14ac:dyDescent="0.25">
      <c r="A133" s="25">
        <v>2166</v>
      </c>
      <c r="B133" s="3" t="s">
        <v>334</v>
      </c>
      <c r="C133" s="26">
        <v>0</v>
      </c>
      <c r="D133"/>
      <c r="E133"/>
      <c r="F133"/>
      <c r="G133"/>
      <c r="H133"/>
    </row>
    <row r="134" spans="1:8" ht="15" x14ac:dyDescent="0.25">
      <c r="A134" s="25">
        <v>2250</v>
      </c>
      <c r="B134" s="3" t="s">
        <v>335</v>
      </c>
      <c r="C134" s="26">
        <v>0</v>
      </c>
      <c r="D134"/>
      <c r="E134"/>
      <c r="F134"/>
      <c r="G134"/>
      <c r="H134"/>
    </row>
    <row r="135" spans="1:8" ht="15" x14ac:dyDescent="0.25">
      <c r="A135" s="25">
        <v>2251</v>
      </c>
      <c r="B135" s="3" t="s">
        <v>336</v>
      </c>
      <c r="C135" s="26">
        <v>0</v>
      </c>
      <c r="D135"/>
      <c r="E135"/>
      <c r="F135"/>
      <c r="G135"/>
      <c r="H135"/>
    </row>
    <row r="136" spans="1:8" ht="15" x14ac:dyDescent="0.25">
      <c r="A136" s="25">
        <v>2252</v>
      </c>
      <c r="B136" s="3" t="s">
        <v>337</v>
      </c>
      <c r="C136" s="26">
        <v>0</v>
      </c>
      <c r="D136"/>
      <c r="E136"/>
      <c r="F136"/>
      <c r="G136"/>
      <c r="H136"/>
    </row>
    <row r="137" spans="1:8" ht="15" x14ac:dyDescent="0.25">
      <c r="A137" s="25">
        <v>2253</v>
      </c>
      <c r="B137" s="3" t="s">
        <v>338</v>
      </c>
      <c r="C137" s="26">
        <v>0</v>
      </c>
      <c r="D137"/>
      <c r="E137"/>
      <c r="F137"/>
      <c r="G137"/>
      <c r="H137"/>
    </row>
    <row r="138" spans="1:8" ht="15" x14ac:dyDescent="0.25">
      <c r="A138" s="25">
        <v>2254</v>
      </c>
      <c r="B138" s="3" t="s">
        <v>339</v>
      </c>
      <c r="C138" s="26">
        <v>0</v>
      </c>
      <c r="D138"/>
      <c r="E138"/>
      <c r="F138"/>
      <c r="G138"/>
      <c r="H138"/>
    </row>
    <row r="139" spans="1:8" ht="15" x14ac:dyDescent="0.25">
      <c r="A139" s="25">
        <v>2255</v>
      </c>
      <c r="B139" s="3" t="s">
        <v>340</v>
      </c>
      <c r="C139" s="26">
        <v>0</v>
      </c>
      <c r="D139"/>
      <c r="E139"/>
      <c r="F139"/>
      <c r="G139"/>
      <c r="H139"/>
    </row>
    <row r="140" spans="1:8" ht="15" x14ac:dyDescent="0.25">
      <c r="A140" s="25">
        <v>2256</v>
      </c>
      <c r="B140" s="3" t="s">
        <v>341</v>
      </c>
      <c r="C140" s="26">
        <v>0</v>
      </c>
      <c r="D140"/>
      <c r="E140"/>
      <c r="F140"/>
      <c r="G140"/>
      <c r="H140"/>
    </row>
    <row r="141" spans="1:8" x14ac:dyDescent="0.2">
      <c r="A141" s="14"/>
      <c r="B141" s="9"/>
      <c r="C141" s="10"/>
      <c r="D141" s="15"/>
      <c r="E141" s="9"/>
    </row>
    <row r="142" spans="1:8" x14ac:dyDescent="0.2">
      <c r="A142" s="5" t="s">
        <v>342</v>
      </c>
      <c r="B142" s="5"/>
      <c r="C142" s="5"/>
      <c r="D142" s="5"/>
      <c r="E142" s="5"/>
      <c r="F142" s="5"/>
      <c r="G142" s="5"/>
      <c r="H142" s="5"/>
    </row>
    <row r="143" spans="1:8" x14ac:dyDescent="0.2">
      <c r="A143" s="27" t="s">
        <v>9</v>
      </c>
      <c r="B143" s="27" t="s">
        <v>10</v>
      </c>
      <c r="C143" s="27" t="s">
        <v>11</v>
      </c>
      <c r="D143" s="27" t="s">
        <v>73</v>
      </c>
      <c r="E143" s="27" t="s">
        <v>74</v>
      </c>
      <c r="F143" s="27"/>
      <c r="G143" s="27"/>
      <c r="H143" s="27"/>
    </row>
    <row r="144" spans="1:8" ht="15" x14ac:dyDescent="0.25">
      <c r="A144" s="25">
        <v>2159</v>
      </c>
      <c r="B144" s="3" t="s">
        <v>343</v>
      </c>
      <c r="C144" s="26">
        <v>0</v>
      </c>
      <c r="D144"/>
      <c r="E144"/>
      <c r="F144"/>
      <c r="G144"/>
      <c r="H144"/>
    </row>
    <row r="145" spans="1:11" x14ac:dyDescent="0.2">
      <c r="A145" s="25">
        <v>2199</v>
      </c>
      <c r="B145" s="3" t="s">
        <v>344</v>
      </c>
      <c r="C145" s="26">
        <v>0</v>
      </c>
      <c r="D145" s="15"/>
      <c r="E145" s="9"/>
    </row>
    <row r="146" spans="1:11" x14ac:dyDescent="0.2">
      <c r="A146" s="25">
        <v>2240</v>
      </c>
      <c r="B146" s="3" t="s">
        <v>345</v>
      </c>
      <c r="C146" s="26">
        <v>0</v>
      </c>
      <c r="D146" s="15"/>
      <c r="E146" s="9"/>
    </row>
    <row r="147" spans="1:11" x14ac:dyDescent="0.2">
      <c r="A147" s="25">
        <v>2241</v>
      </c>
      <c r="B147" s="3" t="s">
        <v>346</v>
      </c>
      <c r="C147" s="26">
        <v>0</v>
      </c>
      <c r="D147" s="15"/>
      <c r="E147" s="9"/>
    </row>
    <row r="148" spans="1:11" x14ac:dyDescent="0.2">
      <c r="A148" s="25">
        <v>2242</v>
      </c>
      <c r="B148" s="3" t="s">
        <v>347</v>
      </c>
      <c r="C148" s="26">
        <v>0</v>
      </c>
      <c r="D148" s="15"/>
      <c r="E148" s="9"/>
    </row>
    <row r="149" spans="1:11" x14ac:dyDescent="0.2">
      <c r="A149" s="25">
        <v>2249</v>
      </c>
      <c r="B149" s="3" t="s">
        <v>348</v>
      </c>
      <c r="C149" s="26">
        <v>0</v>
      </c>
      <c r="D149" s="15"/>
      <c r="E149" s="9"/>
    </row>
    <row r="150" spans="1:11" x14ac:dyDescent="0.2">
      <c r="A150" s="124"/>
      <c r="B150" s="21"/>
      <c r="C150" s="125"/>
      <c r="D150" s="126"/>
      <c r="E150" s="21"/>
      <c r="F150" s="16"/>
      <c r="G150" s="16"/>
      <c r="H150" s="16"/>
      <c r="I150" s="16"/>
      <c r="J150" s="16"/>
      <c r="K150" s="16"/>
    </row>
    <row r="151" spans="1:11" ht="15" x14ac:dyDescent="0.25">
      <c r="A151" s="17"/>
      <c r="B151" s="16" t="s">
        <v>208</v>
      </c>
      <c r="C151" s="17"/>
      <c r="D151" s="126"/>
      <c r="E151" s="21"/>
      <c r="F151" s="16"/>
      <c r="G151" s="16"/>
      <c r="H151" s="16"/>
      <c r="I151" s="16"/>
      <c r="J151" s="16"/>
      <c r="K151" s="16"/>
    </row>
    <row r="152" spans="1:11" x14ac:dyDescent="0.2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</row>
    <row r="153" spans="1:11" x14ac:dyDescent="0.2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</row>
    <row r="154" spans="1:11" x14ac:dyDescent="0.2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</row>
    <row r="155" spans="1:11" x14ac:dyDescent="0.2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</row>
    <row r="156" spans="1:11" x14ac:dyDescent="0.2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</row>
    <row r="157" spans="1:11" x14ac:dyDescent="0.2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</row>
    <row r="158" spans="1:11" x14ac:dyDescent="0.2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</row>
    <row r="159" spans="1:11" x14ac:dyDescent="0.2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</row>
    <row r="160" spans="1:11" x14ac:dyDescent="0.2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</row>
    <row r="161" spans="1:11" x14ac:dyDescent="0.2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</row>
    <row r="162" spans="1:11" x14ac:dyDescent="0.2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</row>
    <row r="163" spans="1:11" x14ac:dyDescent="0.2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/>
    </row>
    <row r="164" spans="1:11" x14ac:dyDescent="0.2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</row>
    <row r="165" spans="1:11" x14ac:dyDescent="0.2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</row>
    <row r="166" spans="1:11" x14ac:dyDescent="0.2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/>
    </row>
    <row r="167" spans="1:11" x14ac:dyDescent="0.2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/>
    </row>
    <row r="168" spans="1:11" x14ac:dyDescent="0.2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/>
    </row>
    <row r="169" spans="1:11" x14ac:dyDescent="0.2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/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1.1023622047244095" right="0.70866141732283472" top="0.74803149606299213" bottom="0.74803149606299213" header="0.31496062992125984" footer="0.31496062992125984"/>
  <pageSetup paperSize="9" scale="62" orientation="landscape" r:id="rId1"/>
  <rowBreaks count="2" manualBreakCount="2">
    <brk id="51" max="8" man="1"/>
    <brk id="100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18D1F4-6D83-4622-8CC0-19CDA1F7086A}">
  <sheetPr>
    <tabColor rgb="FFFFC000"/>
  </sheetPr>
  <dimension ref="A1:M39"/>
  <sheetViews>
    <sheetView view="pageBreakPreview" zoomScale="96" zoomScaleNormal="100" zoomScaleSheetLayoutView="96" workbookViewId="0">
      <selection activeCell="C232" sqref="C232"/>
    </sheetView>
  </sheetViews>
  <sheetFormatPr baseColWidth="10" defaultColWidth="9.140625" defaultRowHeight="11.25" x14ac:dyDescent="0.2"/>
  <cols>
    <col min="1" max="1" width="10" style="30" customWidth="1"/>
    <col min="2" max="2" width="48.140625" style="30" customWidth="1"/>
    <col min="3" max="3" width="22.85546875" style="30" customWidth="1"/>
    <col min="4" max="5" width="16.7109375" style="30" customWidth="1"/>
    <col min="6" max="13" width="9.140625" style="113"/>
    <col min="14" max="16384" width="9.140625" style="30"/>
  </cols>
  <sheetData>
    <row r="1" spans="1:5" ht="18.95" customHeight="1" x14ac:dyDescent="0.2">
      <c r="A1" s="131" t="s">
        <v>0</v>
      </c>
      <c r="B1" s="131"/>
      <c r="C1" s="131"/>
      <c r="D1" s="28" t="s">
        <v>1</v>
      </c>
      <c r="E1" s="29">
        <v>2024</v>
      </c>
    </row>
    <row r="2" spans="1:5" ht="18.95" customHeight="1" x14ac:dyDescent="0.2">
      <c r="A2" s="131" t="s">
        <v>349</v>
      </c>
      <c r="B2" s="131"/>
      <c r="C2" s="131"/>
      <c r="D2" s="28" t="s">
        <v>3</v>
      </c>
      <c r="E2" s="29" t="s">
        <v>4</v>
      </c>
    </row>
    <row r="3" spans="1:5" ht="18.95" customHeight="1" x14ac:dyDescent="0.2">
      <c r="A3" s="131" t="s">
        <v>5</v>
      </c>
      <c r="B3" s="131"/>
      <c r="C3" s="131"/>
      <c r="D3" s="28" t="s">
        <v>6</v>
      </c>
      <c r="E3" s="29">
        <v>1</v>
      </c>
    </row>
    <row r="4" spans="1:5" x14ac:dyDescent="0.2">
      <c r="A4" s="31" t="s">
        <v>7</v>
      </c>
      <c r="B4" s="32"/>
      <c r="C4" s="32"/>
      <c r="D4" s="32"/>
      <c r="E4" s="32"/>
    </row>
    <row r="6" spans="1:5" x14ac:dyDescent="0.2">
      <c r="A6" s="32" t="s">
        <v>350</v>
      </c>
      <c r="B6" s="32"/>
      <c r="C6" s="32"/>
      <c r="D6" s="32"/>
      <c r="E6" s="32"/>
    </row>
    <row r="7" spans="1:5" x14ac:dyDescent="0.2">
      <c r="A7" s="33" t="s">
        <v>9</v>
      </c>
      <c r="B7" s="33" t="s">
        <v>10</v>
      </c>
      <c r="C7" s="33" t="s">
        <v>11</v>
      </c>
      <c r="D7" s="33" t="s">
        <v>211</v>
      </c>
      <c r="E7" s="33" t="s">
        <v>73</v>
      </c>
    </row>
    <row r="8" spans="1:5" ht="15" x14ac:dyDescent="0.25">
      <c r="A8" s="34">
        <v>3110</v>
      </c>
      <c r="B8" s="30" t="s">
        <v>63</v>
      </c>
      <c r="C8" s="35">
        <v>1228970975.3</v>
      </c>
      <c r="D8"/>
      <c r="E8"/>
    </row>
    <row r="9" spans="1:5" ht="15" x14ac:dyDescent="0.25">
      <c r="A9" s="34">
        <v>3120</v>
      </c>
      <c r="B9" s="30" t="s">
        <v>351</v>
      </c>
      <c r="C9" s="35">
        <v>1132757.1200000001</v>
      </c>
      <c r="D9"/>
      <c r="E9"/>
    </row>
    <row r="10" spans="1:5" ht="15" x14ac:dyDescent="0.25">
      <c r="A10" s="34">
        <v>3130</v>
      </c>
      <c r="B10" s="30" t="s">
        <v>352</v>
      </c>
      <c r="C10" s="35">
        <v>0</v>
      </c>
      <c r="D10"/>
      <c r="E10"/>
    </row>
    <row r="12" spans="1:5" x14ac:dyDescent="0.2">
      <c r="A12" s="32" t="s">
        <v>353</v>
      </c>
      <c r="B12" s="32"/>
      <c r="C12" s="32"/>
      <c r="D12" s="32"/>
      <c r="E12" s="32"/>
    </row>
    <row r="13" spans="1:5" x14ac:dyDescent="0.2">
      <c r="A13" s="33" t="s">
        <v>9</v>
      </c>
      <c r="B13" s="33" t="s">
        <v>10</v>
      </c>
      <c r="C13" s="33" t="s">
        <v>11</v>
      </c>
      <c r="D13" s="33" t="s">
        <v>354</v>
      </c>
      <c r="E13" s="33"/>
    </row>
    <row r="14" spans="1:5" ht="15" x14ac:dyDescent="0.25">
      <c r="A14" s="34">
        <v>3210</v>
      </c>
      <c r="B14" s="30" t="s">
        <v>355</v>
      </c>
      <c r="C14" s="35">
        <v>97570050.049999997</v>
      </c>
      <c r="D14"/>
      <c r="E14"/>
    </row>
    <row r="15" spans="1:5" ht="15" x14ac:dyDescent="0.25">
      <c r="A15" s="34">
        <v>3220</v>
      </c>
      <c r="B15" s="30" t="s">
        <v>356</v>
      </c>
      <c r="C15" s="35">
        <v>-378770336.30000001</v>
      </c>
      <c r="D15"/>
      <c r="E15"/>
    </row>
    <row r="16" spans="1:5" ht="15" x14ac:dyDescent="0.25">
      <c r="A16" s="34">
        <v>3230</v>
      </c>
      <c r="B16" s="30" t="s">
        <v>357</v>
      </c>
      <c r="C16" s="35">
        <v>255910619.47</v>
      </c>
      <c r="D16"/>
      <c r="E16"/>
    </row>
    <row r="17" spans="1:5" x14ac:dyDescent="0.2">
      <c r="A17" s="34">
        <v>3231</v>
      </c>
      <c r="B17" s="30" t="s">
        <v>358</v>
      </c>
      <c r="C17" s="35">
        <v>255910619.47</v>
      </c>
    </row>
    <row r="18" spans="1:5" x14ac:dyDescent="0.2">
      <c r="A18" s="34">
        <v>3232</v>
      </c>
      <c r="B18" s="30" t="s">
        <v>359</v>
      </c>
      <c r="C18" s="35">
        <v>0</v>
      </c>
    </row>
    <row r="19" spans="1:5" x14ac:dyDescent="0.2">
      <c r="A19" s="34">
        <v>3233</v>
      </c>
      <c r="B19" s="30" t="s">
        <v>360</v>
      </c>
      <c r="C19" s="35">
        <v>0</v>
      </c>
    </row>
    <row r="20" spans="1:5" x14ac:dyDescent="0.2">
      <c r="A20" s="34">
        <v>3239</v>
      </c>
      <c r="B20" s="30" t="s">
        <v>361</v>
      </c>
      <c r="C20" s="35">
        <v>0</v>
      </c>
    </row>
    <row r="21" spans="1:5" x14ac:dyDescent="0.2">
      <c r="A21" s="34">
        <v>3240</v>
      </c>
      <c r="B21" s="30" t="s">
        <v>362</v>
      </c>
      <c r="C21" s="35">
        <v>0</v>
      </c>
    </row>
    <row r="22" spans="1:5" x14ac:dyDescent="0.2">
      <c r="A22" s="34">
        <v>3241</v>
      </c>
      <c r="B22" s="30" t="s">
        <v>363</v>
      </c>
      <c r="C22" s="35">
        <v>0</v>
      </c>
    </row>
    <row r="23" spans="1:5" x14ac:dyDescent="0.2">
      <c r="A23" s="34">
        <v>3242</v>
      </c>
      <c r="B23" s="30" t="s">
        <v>364</v>
      </c>
      <c r="C23" s="35">
        <v>0</v>
      </c>
    </row>
    <row r="24" spans="1:5" x14ac:dyDescent="0.2">
      <c r="A24" s="34">
        <v>3243</v>
      </c>
      <c r="B24" s="30" t="s">
        <v>365</v>
      </c>
      <c r="C24" s="35">
        <v>0</v>
      </c>
    </row>
    <row r="25" spans="1:5" x14ac:dyDescent="0.2">
      <c r="A25" s="34">
        <v>3250</v>
      </c>
      <c r="B25" s="30" t="s">
        <v>366</v>
      </c>
      <c r="C25" s="35">
        <v>0</v>
      </c>
    </row>
    <row r="26" spans="1:5" x14ac:dyDescent="0.2">
      <c r="A26" s="34">
        <v>3251</v>
      </c>
      <c r="B26" s="30" t="s">
        <v>367</v>
      </c>
      <c r="C26" s="35">
        <v>0</v>
      </c>
    </row>
    <row r="27" spans="1:5" x14ac:dyDescent="0.2">
      <c r="A27" s="34">
        <v>3252</v>
      </c>
      <c r="B27" s="30" t="s">
        <v>368</v>
      </c>
      <c r="C27" s="35">
        <v>0</v>
      </c>
    </row>
    <row r="28" spans="1:5" x14ac:dyDescent="0.2">
      <c r="A28" s="113"/>
      <c r="B28" s="113"/>
      <c r="C28" s="113"/>
      <c r="D28" s="113"/>
      <c r="E28" s="113"/>
    </row>
    <row r="29" spans="1:5" ht="15" x14ac:dyDescent="0.25">
      <c r="A29" s="17"/>
      <c r="B29" s="113" t="s">
        <v>208</v>
      </c>
      <c r="C29" s="17"/>
      <c r="D29" s="113"/>
      <c r="E29" s="113"/>
    </row>
    <row r="30" spans="1:5" x14ac:dyDescent="0.2">
      <c r="A30" s="113"/>
      <c r="B30" s="113"/>
      <c r="C30" s="113"/>
      <c r="D30" s="113"/>
      <c r="E30" s="113"/>
    </row>
    <row r="31" spans="1:5" x14ac:dyDescent="0.2">
      <c r="A31" s="113"/>
      <c r="B31" s="113"/>
      <c r="C31" s="113"/>
      <c r="D31" s="113"/>
      <c r="E31" s="113"/>
    </row>
    <row r="32" spans="1:5" x14ac:dyDescent="0.2">
      <c r="A32" s="113"/>
      <c r="B32" s="113"/>
      <c r="C32" s="113"/>
      <c r="D32" s="113"/>
      <c r="E32" s="113"/>
    </row>
    <row r="33" spans="1:5" x14ac:dyDescent="0.2">
      <c r="A33" s="113"/>
      <c r="B33" s="113"/>
      <c r="C33" s="113"/>
      <c r="D33" s="113"/>
      <c r="E33" s="113"/>
    </row>
    <row r="34" spans="1:5" x14ac:dyDescent="0.2">
      <c r="A34" s="113"/>
      <c r="B34" s="113"/>
      <c r="C34" s="113"/>
      <c r="D34" s="113"/>
      <c r="E34" s="113"/>
    </row>
    <row r="35" spans="1:5" x14ac:dyDescent="0.2">
      <c r="A35" s="113"/>
      <c r="B35" s="113"/>
      <c r="C35" s="113"/>
      <c r="D35" s="113"/>
      <c r="E35" s="113"/>
    </row>
    <row r="36" spans="1:5" x14ac:dyDescent="0.2">
      <c r="A36" s="113"/>
      <c r="B36" s="113"/>
      <c r="C36" s="113"/>
      <c r="D36" s="113"/>
      <c r="E36" s="113"/>
    </row>
    <row r="37" spans="1:5" x14ac:dyDescent="0.2">
      <c r="A37" s="113"/>
      <c r="B37" s="113"/>
      <c r="C37" s="113"/>
      <c r="D37" s="113"/>
      <c r="E37" s="113"/>
    </row>
    <row r="38" spans="1:5" x14ac:dyDescent="0.2">
      <c r="A38" s="113"/>
      <c r="B38" s="113"/>
      <c r="C38" s="113"/>
      <c r="D38" s="113"/>
      <c r="E38" s="113"/>
    </row>
    <row r="39" spans="1:5" x14ac:dyDescent="0.2">
      <c r="A39" s="113"/>
      <c r="B39" s="113"/>
      <c r="C39" s="113"/>
      <c r="D39" s="113"/>
      <c r="E39" s="113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1.1023622047244095" right="0.70866141732283472" top="0.74803149606299213" bottom="0.74803149606299213" header="0.31496062992125984" footer="0.31496062992125984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773C79-8284-4D75-9C2F-2D6CC990EC30}">
  <sheetPr>
    <tabColor rgb="FFFFC000"/>
  </sheetPr>
  <dimension ref="A1:K123"/>
  <sheetViews>
    <sheetView view="pageBreakPreview" topLeftCell="A91" zoomScale="89" zoomScaleNormal="96" zoomScaleSheetLayoutView="89" workbookViewId="0">
      <selection activeCell="C232" sqref="C232"/>
    </sheetView>
  </sheetViews>
  <sheetFormatPr baseColWidth="10" defaultColWidth="9.140625" defaultRowHeight="11.25" x14ac:dyDescent="0.2"/>
  <cols>
    <col min="1" max="1" width="10" style="30" customWidth="1"/>
    <col min="2" max="2" width="63.42578125" style="30" bestFit="1" customWidth="1"/>
    <col min="3" max="3" width="15.7109375" style="30" bestFit="1" customWidth="1"/>
    <col min="4" max="4" width="16.42578125" style="30" bestFit="1" customWidth="1"/>
    <col min="5" max="5" width="19.140625" style="30" customWidth="1"/>
    <col min="6" max="8" width="9.140625" style="113"/>
    <col min="9" max="9" width="41.7109375" style="113" customWidth="1"/>
    <col min="10" max="10" width="16.140625" style="30" customWidth="1"/>
    <col min="11" max="11" width="11.7109375" style="30" bestFit="1" customWidth="1"/>
    <col min="12" max="16384" width="9.140625" style="30"/>
  </cols>
  <sheetData>
    <row r="1" spans="1:9" s="36" customFormat="1" ht="18.95" customHeight="1" x14ac:dyDescent="0.25">
      <c r="A1" s="131" t="s">
        <v>0</v>
      </c>
      <c r="B1" s="131"/>
      <c r="C1" s="131"/>
      <c r="D1" s="28" t="s">
        <v>1</v>
      </c>
      <c r="E1" s="29">
        <v>2024</v>
      </c>
      <c r="F1" s="127"/>
      <c r="G1" s="127"/>
      <c r="H1" s="127"/>
      <c r="I1" s="127"/>
    </row>
    <row r="2" spans="1:9" s="36" customFormat="1" ht="18.95" customHeight="1" x14ac:dyDescent="0.25">
      <c r="A2" s="131" t="s">
        <v>369</v>
      </c>
      <c r="B2" s="131"/>
      <c r="C2" s="131"/>
      <c r="D2" s="28" t="s">
        <v>3</v>
      </c>
      <c r="E2" s="29" t="s">
        <v>4</v>
      </c>
      <c r="F2" s="127"/>
      <c r="G2" s="127"/>
      <c r="H2" s="127"/>
      <c r="I2" s="127"/>
    </row>
    <row r="3" spans="1:9" s="36" customFormat="1" ht="18.95" customHeight="1" x14ac:dyDescent="0.25">
      <c r="A3" s="131" t="s">
        <v>5</v>
      </c>
      <c r="B3" s="131"/>
      <c r="C3" s="131"/>
      <c r="D3" s="28" t="s">
        <v>6</v>
      </c>
      <c r="E3" s="29">
        <v>1</v>
      </c>
      <c r="F3" s="127"/>
      <c r="G3" s="127"/>
      <c r="H3" s="127"/>
      <c r="I3" s="127"/>
    </row>
    <row r="4" spans="1:9" x14ac:dyDescent="0.2">
      <c r="A4" s="31" t="s">
        <v>7</v>
      </c>
      <c r="B4" s="32"/>
      <c r="C4" s="32"/>
      <c r="D4" s="32"/>
      <c r="E4" s="32"/>
    </row>
    <row r="6" spans="1:9" x14ac:dyDescent="0.2">
      <c r="A6" s="32" t="s">
        <v>370</v>
      </c>
      <c r="B6" s="32"/>
      <c r="C6" s="32"/>
      <c r="D6" s="32"/>
      <c r="E6" s="32"/>
    </row>
    <row r="7" spans="1:9" x14ac:dyDescent="0.2">
      <c r="A7" s="33" t="s">
        <v>9</v>
      </c>
      <c r="B7" s="33" t="s">
        <v>371</v>
      </c>
      <c r="C7" s="37">
        <v>2024</v>
      </c>
      <c r="D7" s="37">
        <v>2023</v>
      </c>
      <c r="E7" s="33"/>
    </row>
    <row r="8" spans="1:9" ht="15" x14ac:dyDescent="0.25">
      <c r="A8" s="34">
        <v>1111</v>
      </c>
      <c r="B8" s="30" t="s">
        <v>372</v>
      </c>
      <c r="C8" s="35">
        <v>0</v>
      </c>
      <c r="D8" s="35">
        <v>0</v>
      </c>
      <c r="E8"/>
    </row>
    <row r="9" spans="1:9" ht="15" x14ac:dyDescent="0.25">
      <c r="A9" s="34">
        <v>1112</v>
      </c>
      <c r="B9" s="30" t="s">
        <v>373</v>
      </c>
      <c r="C9" s="35">
        <v>362796824.06999999</v>
      </c>
      <c r="D9" s="35">
        <v>354274345.69</v>
      </c>
      <c r="E9"/>
    </row>
    <row r="10" spans="1:9" ht="15" x14ac:dyDescent="0.25">
      <c r="A10" s="34">
        <v>1113</v>
      </c>
      <c r="B10" s="30" t="s">
        <v>374</v>
      </c>
      <c r="C10" s="35">
        <v>0</v>
      </c>
      <c r="D10" s="35">
        <v>0</v>
      </c>
      <c r="E10"/>
    </row>
    <row r="11" spans="1:9" ht="15" x14ac:dyDescent="0.25">
      <c r="A11" s="34">
        <v>1114</v>
      </c>
      <c r="B11" s="30" t="s">
        <v>212</v>
      </c>
      <c r="C11" s="35">
        <v>0</v>
      </c>
      <c r="D11" s="35">
        <v>0</v>
      </c>
      <c r="E11"/>
    </row>
    <row r="12" spans="1:9" ht="15" x14ac:dyDescent="0.25">
      <c r="A12" s="34">
        <v>1115</v>
      </c>
      <c r="B12" s="30" t="s">
        <v>213</v>
      </c>
      <c r="C12" s="35">
        <v>0</v>
      </c>
      <c r="D12" s="35">
        <v>0</v>
      </c>
      <c r="E12"/>
    </row>
    <row r="13" spans="1:9" ht="15" x14ac:dyDescent="0.25">
      <c r="A13" s="34">
        <v>1116</v>
      </c>
      <c r="B13" s="30" t="s">
        <v>375</v>
      </c>
      <c r="C13" s="35">
        <v>0</v>
      </c>
      <c r="D13" s="35">
        <v>0</v>
      </c>
      <c r="E13"/>
    </row>
    <row r="14" spans="1:9" ht="15" x14ac:dyDescent="0.25">
      <c r="A14" s="34">
        <v>1119</v>
      </c>
      <c r="B14" s="30" t="s">
        <v>376</v>
      </c>
      <c r="C14" s="35">
        <v>0</v>
      </c>
      <c r="D14" s="35">
        <v>0</v>
      </c>
      <c r="E14"/>
    </row>
    <row r="15" spans="1:9" ht="15" x14ac:dyDescent="0.25">
      <c r="A15" s="38">
        <v>1110</v>
      </c>
      <c r="B15" s="39" t="s">
        <v>377</v>
      </c>
      <c r="C15" s="40">
        <v>362796824.06999999</v>
      </c>
      <c r="D15" s="40">
        <v>354274345.69</v>
      </c>
      <c r="E15"/>
    </row>
    <row r="18" spans="1:4" x14ac:dyDescent="0.2">
      <c r="A18" s="32" t="s">
        <v>378</v>
      </c>
      <c r="B18" s="32"/>
      <c r="C18" s="32"/>
      <c r="D18" s="32"/>
    </row>
    <row r="19" spans="1:4" x14ac:dyDescent="0.2">
      <c r="A19" s="33" t="s">
        <v>9</v>
      </c>
      <c r="B19" s="33" t="s">
        <v>371</v>
      </c>
      <c r="C19" s="41" t="s">
        <v>379</v>
      </c>
      <c r="D19" s="41" t="s">
        <v>380</v>
      </c>
    </row>
    <row r="20" spans="1:4" x14ac:dyDescent="0.2">
      <c r="A20" s="38">
        <v>1230</v>
      </c>
      <c r="B20" s="39" t="s">
        <v>261</v>
      </c>
      <c r="C20" s="40">
        <v>0</v>
      </c>
      <c r="D20" s="40">
        <v>0</v>
      </c>
    </row>
    <row r="21" spans="1:4" x14ac:dyDescent="0.2">
      <c r="A21" s="34">
        <v>1231</v>
      </c>
      <c r="B21" s="30" t="s">
        <v>262</v>
      </c>
      <c r="C21" s="35">
        <v>0</v>
      </c>
      <c r="D21" s="35">
        <v>0</v>
      </c>
    </row>
    <row r="22" spans="1:4" x14ac:dyDescent="0.2">
      <c r="A22" s="34">
        <v>1232</v>
      </c>
      <c r="B22" s="30" t="s">
        <v>263</v>
      </c>
      <c r="C22" s="35">
        <v>0</v>
      </c>
      <c r="D22" s="35">
        <v>0</v>
      </c>
    </row>
    <row r="23" spans="1:4" x14ac:dyDescent="0.2">
      <c r="A23" s="34">
        <v>1233</v>
      </c>
      <c r="B23" s="30" t="s">
        <v>264</v>
      </c>
      <c r="C23" s="35">
        <v>0</v>
      </c>
      <c r="D23" s="35">
        <v>0</v>
      </c>
    </row>
    <row r="24" spans="1:4" x14ac:dyDescent="0.2">
      <c r="A24" s="34">
        <v>1234</v>
      </c>
      <c r="B24" s="30" t="s">
        <v>265</v>
      </c>
      <c r="C24" s="35">
        <v>0</v>
      </c>
      <c r="D24" s="35">
        <v>0</v>
      </c>
    </row>
    <row r="25" spans="1:4" x14ac:dyDescent="0.2">
      <c r="A25" s="34">
        <v>1235</v>
      </c>
      <c r="B25" s="30" t="s">
        <v>266</v>
      </c>
      <c r="C25" s="35">
        <v>0</v>
      </c>
      <c r="D25" s="35">
        <v>0</v>
      </c>
    </row>
    <row r="26" spans="1:4" x14ac:dyDescent="0.2">
      <c r="A26" s="34">
        <v>1236</v>
      </c>
      <c r="B26" s="30" t="s">
        <v>267</v>
      </c>
      <c r="C26" s="35">
        <v>0</v>
      </c>
      <c r="D26" s="35">
        <v>0</v>
      </c>
    </row>
    <row r="27" spans="1:4" x14ac:dyDescent="0.2">
      <c r="A27" s="34">
        <v>1239</v>
      </c>
      <c r="B27" s="30" t="s">
        <v>268</v>
      </c>
      <c r="C27" s="35">
        <v>0</v>
      </c>
      <c r="D27" s="35">
        <v>0</v>
      </c>
    </row>
    <row r="28" spans="1:4" x14ac:dyDescent="0.2">
      <c r="A28" s="38">
        <v>1240</v>
      </c>
      <c r="B28" s="39" t="s">
        <v>269</v>
      </c>
      <c r="C28" s="40">
        <v>14573128.869999999</v>
      </c>
      <c r="D28" s="40">
        <v>14573128.869999999</v>
      </c>
    </row>
    <row r="29" spans="1:4" x14ac:dyDescent="0.2">
      <c r="A29" s="34">
        <v>1241</v>
      </c>
      <c r="B29" s="30" t="s">
        <v>270</v>
      </c>
      <c r="C29" s="35">
        <v>2928977.93</v>
      </c>
      <c r="D29" s="35">
        <v>2928977.93</v>
      </c>
    </row>
    <row r="30" spans="1:4" x14ac:dyDescent="0.2">
      <c r="A30" s="34">
        <v>1242</v>
      </c>
      <c r="B30" s="30" t="s">
        <v>271</v>
      </c>
      <c r="C30" s="35">
        <v>5847323.1399999997</v>
      </c>
      <c r="D30" s="35">
        <v>5847323.1399999997</v>
      </c>
    </row>
    <row r="31" spans="1:4" x14ac:dyDescent="0.2">
      <c r="A31" s="34">
        <v>1243</v>
      </c>
      <c r="B31" s="30" t="s">
        <v>272</v>
      </c>
      <c r="C31" s="35">
        <v>592532.62</v>
      </c>
      <c r="D31" s="35">
        <v>592532.62</v>
      </c>
    </row>
    <row r="32" spans="1:4" x14ac:dyDescent="0.2">
      <c r="A32" s="34">
        <v>1244</v>
      </c>
      <c r="B32" s="30" t="s">
        <v>273</v>
      </c>
      <c r="C32" s="35">
        <v>4154300</v>
      </c>
      <c r="D32" s="35">
        <v>4154300</v>
      </c>
    </row>
    <row r="33" spans="1:6" x14ac:dyDescent="0.2">
      <c r="A33" s="34">
        <v>1245</v>
      </c>
      <c r="B33" s="30" t="s">
        <v>274</v>
      </c>
      <c r="C33" s="35">
        <v>0</v>
      </c>
      <c r="D33" s="35">
        <v>0</v>
      </c>
    </row>
    <row r="34" spans="1:6" ht="15" x14ac:dyDescent="0.25">
      <c r="A34" s="34">
        <v>1246</v>
      </c>
      <c r="B34" s="30" t="s">
        <v>275</v>
      </c>
      <c r="C34" s="35">
        <v>708624.58</v>
      </c>
      <c r="D34" s="35">
        <v>708624.58</v>
      </c>
      <c r="E34"/>
    </row>
    <row r="35" spans="1:6" ht="15" x14ac:dyDescent="0.25">
      <c r="A35" s="34">
        <v>1247</v>
      </c>
      <c r="B35" s="30" t="s">
        <v>276</v>
      </c>
      <c r="C35" s="35">
        <v>341370.6</v>
      </c>
      <c r="D35" s="35">
        <v>341370.6</v>
      </c>
      <c r="E35"/>
    </row>
    <row r="36" spans="1:6" ht="15" x14ac:dyDescent="0.25">
      <c r="A36" s="34">
        <v>1248</v>
      </c>
      <c r="B36" s="30" t="s">
        <v>277</v>
      </c>
      <c r="C36" s="35">
        <v>0</v>
      </c>
      <c r="D36" s="35">
        <v>0</v>
      </c>
      <c r="E36"/>
    </row>
    <row r="37" spans="1:6" x14ac:dyDescent="0.2">
      <c r="A37" s="38">
        <v>12</v>
      </c>
      <c r="B37" s="39" t="s">
        <v>381</v>
      </c>
      <c r="C37" s="40">
        <v>0</v>
      </c>
      <c r="D37" s="40">
        <v>0</v>
      </c>
      <c r="E37" s="39"/>
    </row>
    <row r="38" spans="1:6" ht="15" x14ac:dyDescent="0.25">
      <c r="A38"/>
      <c r="B38" s="42" t="s">
        <v>382</v>
      </c>
      <c r="C38" s="40">
        <v>14573128.869999999</v>
      </c>
      <c r="D38" s="40">
        <v>14573128.869999999</v>
      </c>
      <c r="E38"/>
    </row>
    <row r="40" spans="1:6" x14ac:dyDescent="0.2">
      <c r="A40" s="32" t="s">
        <v>383</v>
      </c>
      <c r="B40" s="32"/>
      <c r="C40" s="32"/>
      <c r="D40" s="32"/>
      <c r="E40" s="32"/>
    </row>
    <row r="41" spans="1:6" x14ac:dyDescent="0.2">
      <c r="A41" s="33" t="s">
        <v>9</v>
      </c>
      <c r="B41" s="33" t="s">
        <v>371</v>
      </c>
      <c r="C41" s="37">
        <v>2024</v>
      </c>
      <c r="D41" s="37">
        <v>2023</v>
      </c>
      <c r="E41" s="33"/>
    </row>
    <row r="42" spans="1:6" x14ac:dyDescent="0.2">
      <c r="A42" s="38">
        <v>3210</v>
      </c>
      <c r="B42" s="39" t="s">
        <v>384</v>
      </c>
      <c r="C42" s="40">
        <v>97570050.049999997</v>
      </c>
      <c r="D42" s="40">
        <v>30137355.09</v>
      </c>
    </row>
    <row r="43" spans="1:6" ht="15" x14ac:dyDescent="0.25">
      <c r="A43" s="34"/>
      <c r="B43" s="42" t="s">
        <v>385</v>
      </c>
      <c r="C43" s="40">
        <v>671055.43000000005</v>
      </c>
      <c r="D43" s="40">
        <v>107956661.02</v>
      </c>
      <c r="E43"/>
    </row>
    <row r="44" spans="1:6" x14ac:dyDescent="0.2">
      <c r="A44" s="43">
        <v>5100</v>
      </c>
      <c r="B44" s="44" t="s">
        <v>97</v>
      </c>
      <c r="C44" s="45">
        <v>0</v>
      </c>
      <c r="D44" s="45">
        <v>0</v>
      </c>
    </row>
    <row r="45" spans="1:6" ht="15" x14ac:dyDescent="0.25">
      <c r="A45" s="46">
        <v>5130</v>
      </c>
      <c r="B45" s="47" t="s">
        <v>386</v>
      </c>
      <c r="C45" s="48">
        <v>0</v>
      </c>
      <c r="D45" s="48">
        <v>0</v>
      </c>
      <c r="F45" s="17"/>
    </row>
    <row r="46" spans="1:6" ht="15" x14ac:dyDescent="0.25">
      <c r="A46" s="38">
        <v>5400</v>
      </c>
      <c r="B46" s="39" t="s">
        <v>163</v>
      </c>
      <c r="C46" s="40">
        <v>0</v>
      </c>
      <c r="D46" s="40">
        <v>0</v>
      </c>
      <c r="E46"/>
      <c r="F46" s="17"/>
    </row>
    <row r="47" spans="1:6" ht="15" x14ac:dyDescent="0.25">
      <c r="A47" s="34">
        <v>5410</v>
      </c>
      <c r="B47" s="30" t="s">
        <v>387</v>
      </c>
      <c r="C47" s="35">
        <v>0</v>
      </c>
      <c r="D47" s="35">
        <v>0</v>
      </c>
      <c r="E47"/>
      <c r="F47" s="17"/>
    </row>
    <row r="48" spans="1:6" ht="15" x14ac:dyDescent="0.25">
      <c r="A48" s="34">
        <v>5411</v>
      </c>
      <c r="B48" s="30" t="s">
        <v>165</v>
      </c>
      <c r="C48" s="35">
        <v>0</v>
      </c>
      <c r="D48" s="35">
        <v>0</v>
      </c>
      <c r="E48"/>
      <c r="F48" s="17"/>
    </row>
    <row r="49" spans="1:6" ht="15" x14ac:dyDescent="0.25">
      <c r="A49" s="34">
        <v>5420</v>
      </c>
      <c r="B49" s="30" t="s">
        <v>388</v>
      </c>
      <c r="C49" s="35">
        <v>0</v>
      </c>
      <c r="D49" s="35">
        <v>0</v>
      </c>
      <c r="F49" s="17"/>
    </row>
    <row r="50" spans="1:6" ht="15" x14ac:dyDescent="0.25">
      <c r="A50" s="34">
        <v>5421</v>
      </c>
      <c r="B50" s="30" t="s">
        <v>168</v>
      </c>
      <c r="C50" s="35">
        <v>0</v>
      </c>
      <c r="D50" s="35">
        <v>0</v>
      </c>
      <c r="F50" s="17"/>
    </row>
    <row r="51" spans="1:6" ht="15" x14ac:dyDescent="0.25">
      <c r="A51" s="34">
        <v>5430</v>
      </c>
      <c r="B51" s="30" t="s">
        <v>389</v>
      </c>
      <c r="C51" s="35">
        <v>0</v>
      </c>
      <c r="D51" s="35">
        <v>0</v>
      </c>
      <c r="F51" s="17"/>
    </row>
    <row r="52" spans="1:6" ht="15" x14ac:dyDescent="0.25">
      <c r="A52" s="34">
        <v>5431</v>
      </c>
      <c r="B52" s="30" t="s">
        <v>171</v>
      </c>
      <c r="C52" s="35">
        <v>0</v>
      </c>
      <c r="D52" s="35">
        <v>0</v>
      </c>
      <c r="F52" s="17"/>
    </row>
    <row r="53" spans="1:6" ht="15" x14ac:dyDescent="0.25">
      <c r="A53" s="34">
        <v>5440</v>
      </c>
      <c r="B53" s="30" t="s">
        <v>390</v>
      </c>
      <c r="C53" s="35">
        <v>0</v>
      </c>
      <c r="D53" s="35">
        <v>0</v>
      </c>
      <c r="F53" s="17"/>
    </row>
    <row r="54" spans="1:6" ht="15" x14ac:dyDescent="0.25">
      <c r="A54" s="34">
        <v>5441</v>
      </c>
      <c r="B54" s="30" t="s">
        <v>390</v>
      </c>
      <c r="C54" s="35">
        <v>0</v>
      </c>
      <c r="D54" s="35">
        <v>0</v>
      </c>
      <c r="F54" s="17"/>
    </row>
    <row r="55" spans="1:6" ht="15" x14ac:dyDescent="0.25">
      <c r="A55" s="34">
        <v>5450</v>
      </c>
      <c r="B55" s="30" t="s">
        <v>391</v>
      </c>
      <c r="C55" s="35">
        <v>0</v>
      </c>
      <c r="D55" s="35">
        <v>0</v>
      </c>
      <c r="F55" s="17"/>
    </row>
    <row r="56" spans="1:6" ht="15" x14ac:dyDescent="0.25">
      <c r="A56" s="34">
        <v>5451</v>
      </c>
      <c r="B56" s="30" t="s">
        <v>175</v>
      </c>
      <c r="C56" s="35">
        <v>0</v>
      </c>
      <c r="D56" s="35">
        <v>0</v>
      </c>
      <c r="F56" s="17"/>
    </row>
    <row r="57" spans="1:6" ht="15" x14ac:dyDescent="0.25">
      <c r="A57" s="34">
        <v>5452</v>
      </c>
      <c r="B57" s="30" t="s">
        <v>176</v>
      </c>
      <c r="C57" s="35">
        <v>0</v>
      </c>
      <c r="D57" s="35">
        <v>0</v>
      </c>
      <c r="F57" s="17"/>
    </row>
    <row r="58" spans="1:6" ht="15" x14ac:dyDescent="0.25">
      <c r="A58" s="38">
        <v>5500</v>
      </c>
      <c r="B58" s="39" t="s">
        <v>177</v>
      </c>
      <c r="C58" s="40">
        <v>631940.78</v>
      </c>
      <c r="D58" s="40">
        <v>87928060.679999992</v>
      </c>
      <c r="F58" s="17"/>
    </row>
    <row r="59" spans="1:6" ht="15" x14ac:dyDescent="0.25">
      <c r="A59" s="34">
        <v>5510</v>
      </c>
      <c r="B59" s="30" t="s">
        <v>178</v>
      </c>
      <c r="C59" s="35">
        <v>631940.78</v>
      </c>
      <c r="D59" s="35">
        <v>87763963.189999998</v>
      </c>
      <c r="F59" s="17"/>
    </row>
    <row r="60" spans="1:6" ht="15" x14ac:dyDescent="0.25">
      <c r="A60" s="34">
        <v>5511</v>
      </c>
      <c r="B60" s="30" t="s">
        <v>179</v>
      </c>
      <c r="C60" s="35">
        <v>0</v>
      </c>
      <c r="D60" s="35">
        <v>18618.23</v>
      </c>
      <c r="F60" s="17"/>
    </row>
    <row r="61" spans="1:6" ht="15" x14ac:dyDescent="0.25">
      <c r="A61" s="34">
        <v>5512</v>
      </c>
      <c r="B61" s="30" t="s">
        <v>180</v>
      </c>
      <c r="C61" s="35">
        <v>0</v>
      </c>
      <c r="D61" s="35">
        <v>0</v>
      </c>
      <c r="F61" s="17"/>
    </row>
    <row r="62" spans="1:6" ht="15" x14ac:dyDescent="0.25">
      <c r="A62" s="34">
        <v>5513</v>
      </c>
      <c r="B62" s="30" t="s">
        <v>181</v>
      </c>
      <c r="C62" s="35">
        <v>0</v>
      </c>
      <c r="D62" s="35">
        <v>50517796</v>
      </c>
      <c r="F62" s="17"/>
    </row>
    <row r="63" spans="1:6" ht="15" x14ac:dyDescent="0.25">
      <c r="A63" s="34">
        <v>5514</v>
      </c>
      <c r="B63" s="30" t="s">
        <v>182</v>
      </c>
      <c r="C63" s="35">
        <v>0</v>
      </c>
      <c r="D63" s="35">
        <v>0</v>
      </c>
      <c r="F63" s="17"/>
    </row>
    <row r="64" spans="1:6" ht="15" x14ac:dyDescent="0.25">
      <c r="A64" s="34">
        <v>5515</v>
      </c>
      <c r="B64" s="30" t="s">
        <v>183</v>
      </c>
      <c r="C64" s="35">
        <v>0</v>
      </c>
      <c r="D64" s="35">
        <v>33537449.370000001</v>
      </c>
      <c r="F64" s="17"/>
    </row>
    <row r="65" spans="1:6" ht="15" x14ac:dyDescent="0.25">
      <c r="A65" s="34">
        <v>5516</v>
      </c>
      <c r="B65" s="30" t="s">
        <v>184</v>
      </c>
      <c r="C65" s="35">
        <v>0</v>
      </c>
      <c r="D65" s="35">
        <v>0</v>
      </c>
      <c r="F65" s="17"/>
    </row>
    <row r="66" spans="1:6" ht="15" x14ac:dyDescent="0.25">
      <c r="A66" s="34">
        <v>5517</v>
      </c>
      <c r="B66" s="30" t="s">
        <v>185</v>
      </c>
      <c r="C66" s="35">
        <v>0</v>
      </c>
      <c r="D66" s="35">
        <v>0</v>
      </c>
      <c r="F66" s="17"/>
    </row>
    <row r="67" spans="1:6" ht="15" x14ac:dyDescent="0.25">
      <c r="A67" s="34">
        <v>5518</v>
      </c>
      <c r="B67" s="30" t="s">
        <v>186</v>
      </c>
      <c r="C67" s="35">
        <v>631940.78</v>
      </c>
      <c r="D67" s="35">
        <v>3690099.59</v>
      </c>
      <c r="F67" s="17"/>
    </row>
    <row r="68" spans="1:6" ht="15" x14ac:dyDescent="0.25">
      <c r="A68" s="34">
        <v>5520</v>
      </c>
      <c r="B68" s="30" t="s">
        <v>187</v>
      </c>
      <c r="C68" s="35">
        <v>0</v>
      </c>
      <c r="D68" s="35">
        <v>0</v>
      </c>
      <c r="F68" s="17"/>
    </row>
    <row r="69" spans="1:6" ht="15" x14ac:dyDescent="0.25">
      <c r="A69" s="34">
        <v>5521</v>
      </c>
      <c r="B69" s="30" t="s">
        <v>188</v>
      </c>
      <c r="C69" s="35">
        <v>0</v>
      </c>
      <c r="D69" s="35">
        <v>0</v>
      </c>
      <c r="F69" s="17"/>
    </row>
    <row r="70" spans="1:6" ht="15" x14ac:dyDescent="0.25">
      <c r="A70" s="34">
        <v>5522</v>
      </c>
      <c r="B70" s="30" t="s">
        <v>189</v>
      </c>
      <c r="C70" s="35">
        <v>0</v>
      </c>
      <c r="D70" s="35">
        <v>0</v>
      </c>
      <c r="F70" s="17"/>
    </row>
    <row r="71" spans="1:6" ht="15" x14ac:dyDescent="0.25">
      <c r="A71" s="34">
        <v>5530</v>
      </c>
      <c r="B71" s="30" t="s">
        <v>190</v>
      </c>
      <c r="C71" s="35">
        <v>0</v>
      </c>
      <c r="D71" s="35">
        <v>0</v>
      </c>
      <c r="F71" s="17"/>
    </row>
    <row r="72" spans="1:6" ht="15" x14ac:dyDescent="0.25">
      <c r="A72" s="34">
        <v>5531</v>
      </c>
      <c r="B72" s="30" t="s">
        <v>191</v>
      </c>
      <c r="C72" s="35">
        <v>0</v>
      </c>
      <c r="D72" s="35">
        <v>0</v>
      </c>
      <c r="F72" s="17"/>
    </row>
    <row r="73" spans="1:6" ht="15" x14ac:dyDescent="0.25">
      <c r="A73" s="34">
        <v>5532</v>
      </c>
      <c r="B73" s="30" t="s">
        <v>192</v>
      </c>
      <c r="C73" s="35">
        <v>0</v>
      </c>
      <c r="D73" s="35">
        <v>0</v>
      </c>
      <c r="F73" s="17"/>
    </row>
    <row r="74" spans="1:6" ht="15" x14ac:dyDescent="0.25">
      <c r="A74" s="34">
        <v>5533</v>
      </c>
      <c r="B74" s="30" t="s">
        <v>193</v>
      </c>
      <c r="C74" s="35">
        <v>0</v>
      </c>
      <c r="D74" s="35">
        <v>0</v>
      </c>
      <c r="F74" s="17"/>
    </row>
    <row r="75" spans="1:6" ht="15" x14ac:dyDescent="0.25">
      <c r="A75" s="34">
        <v>5534</v>
      </c>
      <c r="B75" s="30" t="s">
        <v>194</v>
      </c>
      <c r="C75" s="35">
        <v>0</v>
      </c>
      <c r="D75" s="35">
        <v>0</v>
      </c>
      <c r="F75" s="17"/>
    </row>
    <row r="76" spans="1:6" ht="15" x14ac:dyDescent="0.25">
      <c r="A76" s="34">
        <v>5535</v>
      </c>
      <c r="B76" s="30" t="s">
        <v>195</v>
      </c>
      <c r="C76" s="35">
        <v>0</v>
      </c>
      <c r="D76" s="35">
        <v>0</v>
      </c>
      <c r="F76" s="17"/>
    </row>
    <row r="77" spans="1:6" ht="15" x14ac:dyDescent="0.25">
      <c r="A77" s="34">
        <v>5590</v>
      </c>
      <c r="B77" s="30" t="s">
        <v>196</v>
      </c>
      <c r="C77" s="35">
        <v>0</v>
      </c>
      <c r="D77" s="35">
        <v>164097.49</v>
      </c>
      <c r="F77" s="17"/>
    </row>
    <row r="78" spans="1:6" ht="15" x14ac:dyDescent="0.25">
      <c r="A78" s="34">
        <v>5591</v>
      </c>
      <c r="B78" s="30" t="s">
        <v>197</v>
      </c>
      <c r="C78" s="35">
        <v>0</v>
      </c>
      <c r="D78" s="35">
        <v>0</v>
      </c>
      <c r="F78" s="17"/>
    </row>
    <row r="79" spans="1:6" ht="15" x14ac:dyDescent="0.25">
      <c r="A79" s="34">
        <v>5592</v>
      </c>
      <c r="B79" s="30" t="s">
        <v>198</v>
      </c>
      <c r="C79" s="35">
        <v>0</v>
      </c>
      <c r="D79" s="35">
        <v>0</v>
      </c>
      <c r="F79" s="17"/>
    </row>
    <row r="80" spans="1:6" ht="15" x14ac:dyDescent="0.25">
      <c r="A80" s="34">
        <v>5593</v>
      </c>
      <c r="B80" s="30" t="s">
        <v>199</v>
      </c>
      <c r="C80" s="35">
        <v>0</v>
      </c>
      <c r="D80" s="35">
        <v>0</v>
      </c>
      <c r="F80" s="17"/>
    </row>
    <row r="81" spans="1:10" ht="15" x14ac:dyDescent="0.25">
      <c r="A81" s="34">
        <v>5594</v>
      </c>
      <c r="B81" s="30" t="s">
        <v>392</v>
      </c>
      <c r="C81" s="35">
        <v>0</v>
      </c>
      <c r="D81" s="35">
        <v>0</v>
      </c>
      <c r="F81" s="17"/>
    </row>
    <row r="82" spans="1:10" ht="15" x14ac:dyDescent="0.25">
      <c r="A82" s="34">
        <v>5595</v>
      </c>
      <c r="B82" s="30" t="s">
        <v>201</v>
      </c>
      <c r="C82" s="35">
        <v>0</v>
      </c>
      <c r="D82" s="35">
        <v>0</v>
      </c>
      <c r="F82" s="17"/>
    </row>
    <row r="83" spans="1:10" ht="15" x14ac:dyDescent="0.25">
      <c r="A83" s="34">
        <v>5596</v>
      </c>
      <c r="B83" s="30" t="s">
        <v>91</v>
      </c>
      <c r="C83" s="35">
        <v>0</v>
      </c>
      <c r="D83" s="35">
        <v>0</v>
      </c>
      <c r="F83" s="17"/>
    </row>
    <row r="84" spans="1:10" ht="15" x14ac:dyDescent="0.25">
      <c r="A84" s="34">
        <v>5597</v>
      </c>
      <c r="B84" s="30" t="s">
        <v>202</v>
      </c>
      <c r="C84" s="35">
        <v>0</v>
      </c>
      <c r="D84" s="35">
        <v>0</v>
      </c>
      <c r="F84" s="17"/>
    </row>
    <row r="85" spans="1:10" ht="15" x14ac:dyDescent="0.25">
      <c r="A85" s="34">
        <v>5599</v>
      </c>
      <c r="B85" s="30" t="s">
        <v>204</v>
      </c>
      <c r="C85" s="35">
        <v>0</v>
      </c>
      <c r="D85" s="35">
        <v>164097.49</v>
      </c>
      <c r="F85" s="17"/>
      <c r="J85" s="35"/>
    </row>
    <row r="86" spans="1:10" ht="15" x14ac:dyDescent="0.25">
      <c r="A86" s="38">
        <v>5600</v>
      </c>
      <c r="B86" s="39" t="s">
        <v>205</v>
      </c>
      <c r="C86" s="40">
        <v>0</v>
      </c>
      <c r="D86" s="40">
        <v>0</v>
      </c>
      <c r="F86" s="17"/>
      <c r="J86" s="35"/>
    </row>
    <row r="87" spans="1:10" ht="15" x14ac:dyDescent="0.25">
      <c r="A87" s="34">
        <v>5610</v>
      </c>
      <c r="B87" s="30" t="s">
        <v>206</v>
      </c>
      <c r="C87" s="35">
        <v>0</v>
      </c>
      <c r="D87" s="35">
        <v>0</v>
      </c>
      <c r="F87" s="17"/>
      <c r="J87" s="35"/>
    </row>
    <row r="88" spans="1:10" ht="15" x14ac:dyDescent="0.25">
      <c r="A88" s="34">
        <v>5611</v>
      </c>
      <c r="B88" s="30" t="s">
        <v>207</v>
      </c>
      <c r="C88" s="35">
        <v>0</v>
      </c>
      <c r="D88" s="35">
        <v>0</v>
      </c>
      <c r="F88" s="17"/>
      <c r="J88" s="35"/>
    </row>
    <row r="89" spans="1:10" ht="15" x14ac:dyDescent="0.25">
      <c r="A89" s="38">
        <v>2110</v>
      </c>
      <c r="B89" s="49" t="s">
        <v>393</v>
      </c>
      <c r="C89" s="40">
        <v>39114.65</v>
      </c>
      <c r="D89" s="40">
        <v>20028600.34</v>
      </c>
      <c r="F89" s="17"/>
      <c r="J89" s="35"/>
    </row>
    <row r="90" spans="1:10" ht="15" x14ac:dyDescent="0.25">
      <c r="A90" s="34">
        <v>2111</v>
      </c>
      <c r="B90" s="30" t="s">
        <v>394</v>
      </c>
      <c r="C90" s="35">
        <v>-2471.58</v>
      </c>
      <c r="D90" s="35">
        <v>11691703.68</v>
      </c>
      <c r="F90" s="17"/>
      <c r="J90" s="35"/>
    </row>
    <row r="91" spans="1:10" ht="15" x14ac:dyDescent="0.25">
      <c r="A91" s="34">
        <v>2112</v>
      </c>
      <c r="B91" s="30" t="s">
        <v>395</v>
      </c>
      <c r="C91" s="35">
        <v>0</v>
      </c>
      <c r="D91" s="35">
        <v>186842.84</v>
      </c>
      <c r="F91" s="17"/>
      <c r="J91" s="35"/>
    </row>
    <row r="92" spans="1:10" ht="15" x14ac:dyDescent="0.25">
      <c r="A92" s="34">
        <v>2112</v>
      </c>
      <c r="B92" s="30" t="s">
        <v>396</v>
      </c>
      <c r="C92" s="35">
        <v>41586.230000000003</v>
      </c>
      <c r="D92" s="35">
        <v>8150053.8200000003</v>
      </c>
      <c r="F92" s="17"/>
      <c r="J92" s="35"/>
    </row>
    <row r="93" spans="1:10" ht="15" x14ac:dyDescent="0.25">
      <c r="A93" s="34">
        <v>2115</v>
      </c>
      <c r="B93" s="30" t="s">
        <v>397</v>
      </c>
      <c r="C93" s="35">
        <v>0</v>
      </c>
      <c r="D93" s="35">
        <v>0</v>
      </c>
      <c r="F93" s="17"/>
      <c r="J93" s="35"/>
    </row>
    <row r="94" spans="1:10" ht="15" x14ac:dyDescent="0.25">
      <c r="A94" s="34">
        <v>2114</v>
      </c>
      <c r="B94" s="30" t="s">
        <v>398</v>
      </c>
      <c r="C94" s="35">
        <v>0</v>
      </c>
      <c r="D94" s="35">
        <v>0</v>
      </c>
      <c r="F94" s="17"/>
      <c r="J94" s="35"/>
    </row>
    <row r="95" spans="1:10" ht="15" x14ac:dyDescent="0.25">
      <c r="A95" s="34"/>
      <c r="B95" s="42" t="s">
        <v>399</v>
      </c>
      <c r="C95" s="40">
        <v>0</v>
      </c>
      <c r="D95" s="40">
        <v>0</v>
      </c>
      <c r="F95" s="17"/>
      <c r="J95" s="35"/>
    </row>
    <row r="96" spans="1:10" ht="15" x14ac:dyDescent="0.25">
      <c r="A96" s="43">
        <v>3100</v>
      </c>
      <c r="B96" s="50" t="s">
        <v>400</v>
      </c>
      <c r="C96" s="51">
        <v>0</v>
      </c>
      <c r="D96" s="51">
        <v>0</v>
      </c>
      <c r="F96" s="17"/>
      <c r="J96" s="35"/>
    </row>
    <row r="97" spans="1:11" ht="15" x14ac:dyDescent="0.25">
      <c r="A97" s="46"/>
      <c r="B97" s="52" t="s">
        <v>401</v>
      </c>
      <c r="C97" s="53">
        <v>0</v>
      </c>
      <c r="D97" s="53">
        <v>0</v>
      </c>
      <c r="F97" s="17"/>
      <c r="J97" s="35"/>
    </row>
    <row r="98" spans="1:11" ht="15" x14ac:dyDescent="0.25">
      <c r="A98" s="46"/>
      <c r="B98" s="52" t="s">
        <v>402</v>
      </c>
      <c r="C98" s="53">
        <v>0</v>
      </c>
      <c r="D98" s="53">
        <v>0</v>
      </c>
      <c r="F98" s="17"/>
      <c r="J98" s="35"/>
    </row>
    <row r="99" spans="1:11" x14ac:dyDescent="0.2">
      <c r="A99" s="46"/>
      <c r="B99" s="52" t="s">
        <v>403</v>
      </c>
      <c r="C99" s="53">
        <v>0</v>
      </c>
      <c r="D99" s="53">
        <v>0</v>
      </c>
      <c r="J99" s="35"/>
    </row>
    <row r="100" spans="1:11" x14ac:dyDescent="0.2">
      <c r="A100" s="46"/>
      <c r="B100" s="52" t="s">
        <v>404</v>
      </c>
      <c r="C100" s="53">
        <v>0</v>
      </c>
      <c r="D100" s="53">
        <v>0</v>
      </c>
      <c r="J100" s="35"/>
    </row>
    <row r="101" spans="1:11" x14ac:dyDescent="0.2">
      <c r="A101" s="46"/>
      <c r="B101" s="54" t="s">
        <v>405</v>
      </c>
      <c r="C101" s="45">
        <v>0</v>
      </c>
      <c r="D101" s="45">
        <v>0</v>
      </c>
      <c r="J101" s="35"/>
    </row>
    <row r="102" spans="1:11" x14ac:dyDescent="0.2">
      <c r="A102" s="43">
        <v>1270</v>
      </c>
      <c r="B102" s="44" t="s">
        <v>287</v>
      </c>
      <c r="C102" s="51">
        <v>0</v>
      </c>
      <c r="D102" s="51">
        <v>0</v>
      </c>
      <c r="J102" s="35"/>
    </row>
    <row r="103" spans="1:11" x14ac:dyDescent="0.2">
      <c r="A103" s="46">
        <v>1273</v>
      </c>
      <c r="B103" s="47" t="s">
        <v>406</v>
      </c>
      <c r="C103" s="53">
        <v>0</v>
      </c>
      <c r="D103" s="53">
        <v>0</v>
      </c>
      <c r="J103" s="35"/>
    </row>
    <row r="104" spans="1:11" x14ac:dyDescent="0.2">
      <c r="A104" s="46"/>
      <c r="B104" s="54" t="s">
        <v>407</v>
      </c>
      <c r="C104" s="45">
        <v>6479967.3000000007</v>
      </c>
      <c r="D104" s="45">
        <v>164097.49</v>
      </c>
      <c r="J104" s="35"/>
    </row>
    <row r="105" spans="1:11" x14ac:dyDescent="0.2">
      <c r="A105" s="43">
        <v>4300</v>
      </c>
      <c r="B105" s="50" t="s">
        <v>408</v>
      </c>
      <c r="C105" s="51">
        <v>6271153.7300000004</v>
      </c>
      <c r="D105" s="55">
        <v>164097.49</v>
      </c>
      <c r="J105" s="35"/>
    </row>
    <row r="106" spans="1:11" x14ac:dyDescent="0.2">
      <c r="A106" s="46">
        <v>4399</v>
      </c>
      <c r="B106" s="52" t="s">
        <v>87</v>
      </c>
      <c r="C106" s="53">
        <v>6271153.7300000004</v>
      </c>
      <c r="D106" s="53">
        <v>164097.49</v>
      </c>
      <c r="J106" s="35"/>
    </row>
    <row r="107" spans="1:11" x14ac:dyDescent="0.2">
      <c r="A107" s="38">
        <v>1120</v>
      </c>
      <c r="B107" s="49" t="s">
        <v>409</v>
      </c>
      <c r="C107" s="40">
        <v>208813.57</v>
      </c>
      <c r="D107" s="40">
        <v>0</v>
      </c>
      <c r="J107" s="35"/>
    </row>
    <row r="108" spans="1:11" x14ac:dyDescent="0.2">
      <c r="A108" s="34">
        <v>1124</v>
      </c>
      <c r="B108" s="56" t="s">
        <v>410</v>
      </c>
      <c r="C108" s="57">
        <v>0</v>
      </c>
      <c r="D108" s="35">
        <v>0</v>
      </c>
      <c r="J108" s="35"/>
      <c r="K108" s="35"/>
    </row>
    <row r="109" spans="1:11" x14ac:dyDescent="0.2">
      <c r="A109" s="34">
        <v>1124</v>
      </c>
      <c r="B109" s="56" t="s">
        <v>411</v>
      </c>
      <c r="C109" s="57">
        <v>0</v>
      </c>
      <c r="D109" s="35">
        <v>0</v>
      </c>
      <c r="J109" s="35"/>
      <c r="K109" s="35"/>
    </row>
    <row r="110" spans="1:11" x14ac:dyDescent="0.2">
      <c r="A110" s="34">
        <v>1124</v>
      </c>
      <c r="B110" s="56" t="s">
        <v>412</v>
      </c>
      <c r="C110" s="57">
        <v>0</v>
      </c>
      <c r="D110" s="35">
        <v>0</v>
      </c>
      <c r="J110" s="35"/>
    </row>
    <row r="111" spans="1:11" x14ac:dyDescent="0.2">
      <c r="A111" s="34">
        <v>1124</v>
      </c>
      <c r="B111" s="56" t="s">
        <v>413</v>
      </c>
      <c r="C111" s="57">
        <v>0</v>
      </c>
      <c r="D111" s="35">
        <v>0</v>
      </c>
      <c r="J111" s="35"/>
    </row>
    <row r="112" spans="1:11" x14ac:dyDescent="0.2">
      <c r="A112" s="34">
        <v>1124</v>
      </c>
      <c r="B112" s="56" t="s">
        <v>414</v>
      </c>
      <c r="C112" s="35">
        <v>0</v>
      </c>
      <c r="D112" s="35">
        <v>0</v>
      </c>
      <c r="J112" s="35"/>
      <c r="K112" s="35"/>
    </row>
    <row r="113" spans="1:10" x14ac:dyDescent="0.2">
      <c r="A113" s="34">
        <v>1124</v>
      </c>
      <c r="B113" s="56" t="s">
        <v>415</v>
      </c>
      <c r="C113" s="35">
        <v>0</v>
      </c>
      <c r="D113" s="35">
        <v>0</v>
      </c>
      <c r="J113" s="35"/>
    </row>
    <row r="114" spans="1:10" x14ac:dyDescent="0.2">
      <c r="A114" s="34">
        <v>1122</v>
      </c>
      <c r="B114" s="56" t="s">
        <v>416</v>
      </c>
      <c r="C114" s="35">
        <v>208813.57</v>
      </c>
      <c r="D114" s="35">
        <v>0</v>
      </c>
      <c r="J114" s="35"/>
    </row>
    <row r="115" spans="1:10" x14ac:dyDescent="0.2">
      <c r="A115" s="34">
        <v>1122</v>
      </c>
      <c r="B115" s="56" t="s">
        <v>417</v>
      </c>
      <c r="C115" s="57">
        <v>0</v>
      </c>
      <c r="D115" s="35">
        <v>0</v>
      </c>
      <c r="J115" s="35"/>
    </row>
    <row r="116" spans="1:10" x14ac:dyDescent="0.2">
      <c r="A116" s="34">
        <v>1122</v>
      </c>
      <c r="B116" s="56" t="s">
        <v>418</v>
      </c>
      <c r="C116" s="35">
        <v>0</v>
      </c>
      <c r="D116" s="35">
        <v>0</v>
      </c>
      <c r="J116" s="35"/>
    </row>
    <row r="117" spans="1:10" x14ac:dyDescent="0.2">
      <c r="A117" s="34"/>
      <c r="B117" s="58" t="s">
        <v>419</v>
      </c>
      <c r="C117" s="40">
        <v>91761138.180000007</v>
      </c>
      <c r="D117" s="40">
        <v>137929918.61999997</v>
      </c>
      <c r="J117" s="35"/>
    </row>
    <row r="118" spans="1:10" ht="15" x14ac:dyDescent="0.25">
      <c r="A118" s="113"/>
      <c r="B118" s="113"/>
      <c r="C118" s="114"/>
      <c r="D118" s="113"/>
      <c r="E118" s="113"/>
      <c r="F118" s="17"/>
    </row>
    <row r="119" spans="1:10" x14ac:dyDescent="0.2">
      <c r="A119" s="113"/>
      <c r="B119" s="113"/>
      <c r="C119" s="113"/>
      <c r="D119" s="113"/>
      <c r="E119" s="113"/>
    </row>
    <row r="120" spans="1:10" x14ac:dyDescent="0.2">
      <c r="A120" s="113"/>
      <c r="B120" s="113"/>
      <c r="C120" s="113"/>
      <c r="D120" s="113"/>
      <c r="E120" s="113"/>
    </row>
    <row r="121" spans="1:10" x14ac:dyDescent="0.2">
      <c r="A121" s="113"/>
      <c r="B121" s="113"/>
      <c r="C121" s="113"/>
      <c r="D121" s="113"/>
      <c r="E121" s="113"/>
    </row>
    <row r="122" spans="1:10" x14ac:dyDescent="0.2">
      <c r="A122" s="113"/>
      <c r="B122" s="113"/>
      <c r="C122" s="113"/>
      <c r="D122" s="113"/>
      <c r="E122" s="113"/>
    </row>
    <row r="123" spans="1:10" x14ac:dyDescent="0.2">
      <c r="A123" s="113"/>
      <c r="B123" s="113"/>
      <c r="C123" s="113"/>
      <c r="D123" s="113"/>
      <c r="E123" s="113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3">
    <dataValidation allowBlank="1" showInputMessage="1" showErrorMessage="1" prompt="Importe final del periodo que corresponde la información financiera trimestral que se presenta." sqref="C7 D52:D59 D61:D62 C46" xr:uid="{B3EE8198-FE37-48DC-A05B-DC87C910F069}"/>
    <dataValidation allowBlank="1" showInputMessage="1" showErrorMessage="1" prompt="Saldo al 31 de diciembre del año anterior que se presenta" sqref="D7 D46" xr:uid="{4353DCB1-99F7-4E10-96F0-10F31DA6BC13}"/>
    <dataValidation allowBlank="1" showInputMessage="1" showErrorMessage="1" prompt="Importe del trimestre anterior" sqref="D60 D51 C48:D48 C51:C62" xr:uid="{3067BCBE-2024-4A87-A66C-EDB645720CCB}"/>
  </dataValidations>
  <pageMargins left="0.70866141732283472" right="0.70866141732283472" top="0.39370078740157483" bottom="0.39370078740157483" header="0.31496062992125984" footer="0.31496062992125984"/>
  <pageSetup scale="64" orientation="landscape" r:id="rId1"/>
  <rowBreaks count="1" manualBreakCount="1">
    <brk id="60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22F0E8-3672-4A85-8B44-8BDA0CFF7E72}">
  <sheetPr>
    <tabColor rgb="FF00B050"/>
  </sheetPr>
  <dimension ref="A1:C23"/>
  <sheetViews>
    <sheetView showGridLines="0" view="pageBreakPreview" zoomScale="98" zoomScaleNormal="100" zoomScaleSheetLayoutView="98" workbookViewId="0">
      <selection activeCell="C232" sqref="C232"/>
    </sheetView>
  </sheetViews>
  <sheetFormatPr baseColWidth="10" defaultColWidth="11.42578125" defaultRowHeight="11.25" x14ac:dyDescent="0.2"/>
  <cols>
    <col min="1" max="1" width="3.28515625" style="59" customWidth="1"/>
    <col min="2" max="2" width="63.140625" style="59" customWidth="1"/>
    <col min="3" max="3" width="46.42578125" style="59" customWidth="1"/>
    <col min="4" max="4" width="12.28515625" style="59" bestFit="1" customWidth="1"/>
    <col min="5" max="16384" width="11.42578125" style="59"/>
  </cols>
  <sheetData>
    <row r="1" spans="1:3" x14ac:dyDescent="0.2">
      <c r="A1" s="132" t="s">
        <v>0</v>
      </c>
      <c r="B1" s="133"/>
      <c r="C1" s="134"/>
    </row>
    <row r="2" spans="1:3" x14ac:dyDescent="0.2">
      <c r="A2" s="135" t="s">
        <v>420</v>
      </c>
      <c r="B2" s="136"/>
      <c r="C2" s="137"/>
    </row>
    <row r="3" spans="1:3" x14ac:dyDescent="0.2">
      <c r="A3" s="135" t="s">
        <v>5</v>
      </c>
      <c r="B3" s="136"/>
      <c r="C3" s="137"/>
    </row>
    <row r="4" spans="1:3" x14ac:dyDescent="0.2">
      <c r="A4" s="138" t="s">
        <v>421</v>
      </c>
      <c r="B4" s="139"/>
      <c r="C4" s="140"/>
    </row>
    <row r="5" spans="1:3" customFormat="1" ht="9.75" customHeight="1" x14ac:dyDescent="0.25">
      <c r="A5" s="141" t="s">
        <v>422</v>
      </c>
      <c r="B5" s="142"/>
      <c r="C5" s="60">
        <v>2024</v>
      </c>
    </row>
    <row r="6" spans="1:3" x14ac:dyDescent="0.2">
      <c r="A6" s="61" t="s">
        <v>423</v>
      </c>
      <c r="B6" s="61"/>
      <c r="C6" s="62">
        <v>297425250.22000003</v>
      </c>
    </row>
    <row r="7" spans="1:3" x14ac:dyDescent="0.2">
      <c r="B7" s="63"/>
      <c r="C7" s="64"/>
    </row>
    <row r="8" spans="1:3" x14ac:dyDescent="0.2">
      <c r="A8" s="65" t="s">
        <v>424</v>
      </c>
      <c r="B8" s="63"/>
      <c r="C8" s="66">
        <f>SUM(C9:C14)</f>
        <v>0</v>
      </c>
    </row>
    <row r="9" spans="1:3" x14ac:dyDescent="0.2">
      <c r="A9" s="67" t="s">
        <v>425</v>
      </c>
      <c r="B9" s="68" t="s">
        <v>76</v>
      </c>
      <c r="C9" s="69">
        <v>0</v>
      </c>
    </row>
    <row r="10" spans="1:3" x14ac:dyDescent="0.2">
      <c r="A10" s="70" t="s">
        <v>426</v>
      </c>
      <c r="B10" s="71" t="s">
        <v>427</v>
      </c>
      <c r="C10" s="69">
        <v>0</v>
      </c>
    </row>
    <row r="11" spans="1:3" x14ac:dyDescent="0.2">
      <c r="A11" s="70" t="s">
        <v>428</v>
      </c>
      <c r="B11" s="71" t="s">
        <v>85</v>
      </c>
      <c r="C11" s="69">
        <v>0</v>
      </c>
    </row>
    <row r="12" spans="1:3" x14ac:dyDescent="0.2">
      <c r="A12" s="70" t="s">
        <v>429</v>
      </c>
      <c r="B12" s="71" t="s">
        <v>86</v>
      </c>
      <c r="C12" s="69">
        <v>0</v>
      </c>
    </row>
    <row r="13" spans="1:3" x14ac:dyDescent="0.2">
      <c r="A13" s="70" t="s">
        <v>430</v>
      </c>
      <c r="B13" s="71" t="s">
        <v>87</v>
      </c>
      <c r="C13" s="69">
        <v>0</v>
      </c>
    </row>
    <row r="14" spans="1:3" x14ac:dyDescent="0.2">
      <c r="A14" s="72" t="s">
        <v>431</v>
      </c>
      <c r="B14" s="73" t="s">
        <v>432</v>
      </c>
      <c r="C14" s="69">
        <v>0</v>
      </c>
    </row>
    <row r="15" spans="1:3" x14ac:dyDescent="0.2">
      <c r="B15" s="74"/>
      <c r="C15" s="75"/>
    </row>
    <row r="16" spans="1:3" x14ac:dyDescent="0.2">
      <c r="A16" s="65" t="s">
        <v>433</v>
      </c>
      <c r="B16" s="63"/>
      <c r="C16" s="66">
        <f>SUM(C17:C19)</f>
        <v>0</v>
      </c>
    </row>
    <row r="17" spans="1:3" x14ac:dyDescent="0.2">
      <c r="A17" s="76">
        <v>3.1</v>
      </c>
      <c r="B17" s="71" t="s">
        <v>434</v>
      </c>
      <c r="C17" s="69">
        <v>0</v>
      </c>
    </row>
    <row r="18" spans="1:3" x14ac:dyDescent="0.2">
      <c r="A18" s="77">
        <v>3.2</v>
      </c>
      <c r="B18" s="71" t="s">
        <v>435</v>
      </c>
      <c r="C18" s="69">
        <v>0</v>
      </c>
    </row>
    <row r="19" spans="1:3" x14ac:dyDescent="0.2">
      <c r="A19" s="77">
        <v>3.3</v>
      </c>
      <c r="B19" s="73" t="s">
        <v>436</v>
      </c>
      <c r="C19" s="78">
        <v>0</v>
      </c>
    </row>
    <row r="20" spans="1:3" x14ac:dyDescent="0.2">
      <c r="A20" s="79"/>
      <c r="B20" s="80"/>
      <c r="C20" s="81"/>
    </row>
    <row r="21" spans="1:3" x14ac:dyDescent="0.2">
      <c r="A21" s="82" t="s">
        <v>437</v>
      </c>
      <c r="B21" s="82"/>
      <c r="C21" s="62">
        <f>C6+C8-C16</f>
        <v>297425250.22000003</v>
      </c>
    </row>
    <row r="22" spans="1:3" x14ac:dyDescent="0.2">
      <c r="C22" s="83"/>
    </row>
    <row r="23" spans="1:3" ht="15" x14ac:dyDescent="0.25">
      <c r="A23"/>
      <c r="B23" s="59" t="s">
        <v>208</v>
      </c>
      <c r="C23"/>
    </row>
  </sheetData>
  <mergeCells count="5">
    <mergeCell ref="A1:C1"/>
    <mergeCell ref="A2:C2"/>
    <mergeCell ref="A3:C3"/>
    <mergeCell ref="A4:C4"/>
    <mergeCell ref="A5:B5"/>
  </mergeCells>
  <pageMargins left="1.299212598425197" right="0.70866141732283472" top="0.74803149606299213" bottom="0.74803149606299213" header="0.31496062992125984" footer="0.31496062992125984"/>
  <pageSetup scale="7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A0BCEF-BEF3-4F14-B8EC-BC8D4AA6B3A0}">
  <sheetPr>
    <tabColor rgb="FF00B050"/>
  </sheetPr>
  <dimension ref="A1:C42"/>
  <sheetViews>
    <sheetView showGridLines="0" view="pageBreakPreview" topLeftCell="A5" zoomScale="98" zoomScaleNormal="100" zoomScaleSheetLayoutView="98" workbookViewId="0">
      <selection activeCell="C232" sqref="C232"/>
    </sheetView>
  </sheetViews>
  <sheetFormatPr baseColWidth="10" defaultColWidth="11.42578125" defaultRowHeight="11.25" x14ac:dyDescent="0.2"/>
  <cols>
    <col min="1" max="1" width="3.7109375" style="59" customWidth="1"/>
    <col min="2" max="2" width="62.140625" style="59" customWidth="1"/>
    <col min="3" max="3" width="46.140625" style="59" customWidth="1"/>
    <col min="4" max="16384" width="11.42578125" style="59"/>
  </cols>
  <sheetData>
    <row r="1" spans="1:3" x14ac:dyDescent="0.2">
      <c r="A1" s="143" t="s">
        <v>0</v>
      </c>
      <c r="B1" s="144"/>
      <c r="C1" s="145"/>
    </row>
    <row r="2" spans="1:3" x14ac:dyDescent="0.2">
      <c r="A2" s="146" t="s">
        <v>438</v>
      </c>
      <c r="B2" s="147"/>
      <c r="C2" s="148"/>
    </row>
    <row r="3" spans="1:3" ht="11.25" customHeight="1" x14ac:dyDescent="0.2">
      <c r="A3" s="146" t="s">
        <v>5</v>
      </c>
      <c r="B3" s="147"/>
      <c r="C3" s="148"/>
    </row>
    <row r="4" spans="1:3" x14ac:dyDescent="0.2">
      <c r="A4" s="138" t="s">
        <v>421</v>
      </c>
      <c r="B4" s="139"/>
      <c r="C4" s="140"/>
    </row>
    <row r="5" spans="1:3" customFormat="1" ht="11.25" customHeight="1" x14ac:dyDescent="0.25">
      <c r="A5" s="141" t="s">
        <v>422</v>
      </c>
      <c r="B5" s="142"/>
      <c r="C5" s="60">
        <v>2024</v>
      </c>
    </row>
    <row r="6" spans="1:3" x14ac:dyDescent="0.2">
      <c r="A6" s="84" t="s">
        <v>439</v>
      </c>
      <c r="B6" s="61"/>
      <c r="C6" s="85">
        <v>213796388.25999999</v>
      </c>
    </row>
    <row r="7" spans="1:3" x14ac:dyDescent="0.2">
      <c r="A7" s="86"/>
      <c r="B7" s="87"/>
      <c r="C7" s="88"/>
    </row>
    <row r="8" spans="1:3" x14ac:dyDescent="0.2">
      <c r="A8" s="65" t="s">
        <v>440</v>
      </c>
      <c r="B8" s="89"/>
      <c r="C8" s="66">
        <f>SUM(C9:C29)</f>
        <v>14573128.869999999</v>
      </c>
    </row>
    <row r="9" spans="1:3" x14ac:dyDescent="0.2">
      <c r="A9" s="90">
        <v>2.1</v>
      </c>
      <c r="B9" s="91" t="s">
        <v>108</v>
      </c>
      <c r="C9" s="92">
        <v>0</v>
      </c>
    </row>
    <row r="10" spans="1:3" x14ac:dyDescent="0.2">
      <c r="A10" s="90">
        <v>2.2000000000000002</v>
      </c>
      <c r="B10" s="91" t="s">
        <v>105</v>
      </c>
      <c r="C10" s="92">
        <v>0</v>
      </c>
    </row>
    <row r="11" spans="1:3" x14ac:dyDescent="0.2">
      <c r="A11" s="93">
        <v>2.2999999999999998</v>
      </c>
      <c r="B11" s="94" t="s">
        <v>270</v>
      </c>
      <c r="C11" s="92">
        <v>3270348.53</v>
      </c>
    </row>
    <row r="12" spans="1:3" x14ac:dyDescent="0.2">
      <c r="A12" s="93">
        <v>2.4</v>
      </c>
      <c r="B12" s="94" t="s">
        <v>271</v>
      </c>
      <c r="C12" s="92">
        <v>5847323.1399999997</v>
      </c>
    </row>
    <row r="13" spans="1:3" x14ac:dyDescent="0.2">
      <c r="A13" s="93">
        <v>2.5</v>
      </c>
      <c r="B13" s="94" t="s">
        <v>272</v>
      </c>
      <c r="C13" s="92">
        <v>592532.62</v>
      </c>
    </row>
    <row r="14" spans="1:3" x14ac:dyDescent="0.2">
      <c r="A14" s="93">
        <v>2.6</v>
      </c>
      <c r="B14" s="94" t="s">
        <v>273</v>
      </c>
      <c r="C14" s="92">
        <v>4154300</v>
      </c>
    </row>
    <row r="15" spans="1:3" x14ac:dyDescent="0.2">
      <c r="A15" s="93">
        <v>2.7</v>
      </c>
      <c r="B15" s="94" t="s">
        <v>274</v>
      </c>
      <c r="C15" s="92">
        <v>0</v>
      </c>
    </row>
    <row r="16" spans="1:3" x14ac:dyDescent="0.2">
      <c r="A16" s="93">
        <v>2.8</v>
      </c>
      <c r="B16" s="94" t="s">
        <v>275</v>
      </c>
      <c r="C16" s="92">
        <v>708624.58</v>
      </c>
    </row>
    <row r="17" spans="1:3" x14ac:dyDescent="0.2">
      <c r="A17" s="93">
        <v>2.9</v>
      </c>
      <c r="B17" s="94" t="s">
        <v>277</v>
      </c>
      <c r="C17" s="92">
        <v>0</v>
      </c>
    </row>
    <row r="18" spans="1:3" x14ac:dyDescent="0.2">
      <c r="A18" s="93" t="s">
        <v>441</v>
      </c>
      <c r="B18" s="94" t="s">
        <v>442</v>
      </c>
      <c r="C18" s="92">
        <v>0</v>
      </c>
    </row>
    <row r="19" spans="1:3" x14ac:dyDescent="0.2">
      <c r="A19" s="93" t="s">
        <v>443</v>
      </c>
      <c r="B19" s="94" t="s">
        <v>281</v>
      </c>
      <c r="C19" s="92">
        <v>0</v>
      </c>
    </row>
    <row r="20" spans="1:3" x14ac:dyDescent="0.2">
      <c r="A20" s="93" t="s">
        <v>444</v>
      </c>
      <c r="B20" s="94" t="s">
        <v>445</v>
      </c>
      <c r="C20" s="92">
        <v>0</v>
      </c>
    </row>
    <row r="21" spans="1:3" x14ac:dyDescent="0.2">
      <c r="A21" s="93" t="s">
        <v>446</v>
      </c>
      <c r="B21" s="94" t="s">
        <v>447</v>
      </c>
      <c r="C21" s="92">
        <v>0</v>
      </c>
    </row>
    <row r="22" spans="1:3" x14ac:dyDescent="0.2">
      <c r="A22" s="93" t="s">
        <v>448</v>
      </c>
      <c r="B22" s="94" t="s">
        <v>449</v>
      </c>
      <c r="C22" s="92">
        <v>0</v>
      </c>
    </row>
    <row r="23" spans="1:3" x14ac:dyDescent="0.2">
      <c r="A23" s="93" t="s">
        <v>450</v>
      </c>
      <c r="B23" s="94" t="s">
        <v>451</v>
      </c>
      <c r="C23" s="92">
        <v>0</v>
      </c>
    </row>
    <row r="24" spans="1:3" x14ac:dyDescent="0.2">
      <c r="A24" s="93" t="s">
        <v>452</v>
      </c>
      <c r="B24" s="94" t="s">
        <v>453</v>
      </c>
      <c r="C24" s="92">
        <v>0</v>
      </c>
    </row>
    <row r="25" spans="1:3" x14ac:dyDescent="0.2">
      <c r="A25" s="93" t="s">
        <v>454</v>
      </c>
      <c r="B25" s="94" t="s">
        <v>455</v>
      </c>
      <c r="C25" s="92">
        <v>0</v>
      </c>
    </row>
    <row r="26" spans="1:3" x14ac:dyDescent="0.2">
      <c r="A26" s="93" t="s">
        <v>456</v>
      </c>
      <c r="B26" s="94" t="s">
        <v>457</v>
      </c>
      <c r="C26" s="92">
        <v>0</v>
      </c>
    </row>
    <row r="27" spans="1:3" x14ac:dyDescent="0.2">
      <c r="A27" s="93" t="s">
        <v>458</v>
      </c>
      <c r="B27" s="94" t="s">
        <v>459</v>
      </c>
      <c r="C27" s="92">
        <v>0</v>
      </c>
    </row>
    <row r="28" spans="1:3" x14ac:dyDescent="0.2">
      <c r="A28" s="93" t="s">
        <v>460</v>
      </c>
      <c r="B28" s="94" t="s">
        <v>461</v>
      </c>
      <c r="C28" s="92">
        <v>0</v>
      </c>
    </row>
    <row r="29" spans="1:3" x14ac:dyDescent="0.2">
      <c r="A29" s="93" t="s">
        <v>462</v>
      </c>
      <c r="B29" s="91" t="s">
        <v>463</v>
      </c>
      <c r="C29" s="92">
        <v>0</v>
      </c>
    </row>
    <row r="30" spans="1:3" x14ac:dyDescent="0.2">
      <c r="A30" s="95"/>
      <c r="B30" s="96"/>
      <c r="C30" s="97"/>
    </row>
    <row r="31" spans="1:3" x14ac:dyDescent="0.2">
      <c r="A31" s="98" t="s">
        <v>464</v>
      </c>
      <c r="B31" s="99"/>
      <c r="C31" s="100">
        <f>SUM(C32:C38)</f>
        <v>631940.78</v>
      </c>
    </row>
    <row r="32" spans="1:3" x14ac:dyDescent="0.2">
      <c r="A32" s="93" t="s">
        <v>465</v>
      </c>
      <c r="B32" s="94" t="s">
        <v>178</v>
      </c>
      <c r="C32" s="92">
        <v>631940.78</v>
      </c>
    </row>
    <row r="33" spans="1:3" x14ac:dyDescent="0.2">
      <c r="A33" s="93" t="s">
        <v>466</v>
      </c>
      <c r="B33" s="94" t="s">
        <v>187</v>
      </c>
      <c r="C33" s="92">
        <v>0</v>
      </c>
    </row>
    <row r="34" spans="1:3" x14ac:dyDescent="0.2">
      <c r="A34" s="93" t="s">
        <v>467</v>
      </c>
      <c r="B34" s="94" t="s">
        <v>190</v>
      </c>
      <c r="C34" s="92">
        <v>0</v>
      </c>
    </row>
    <row r="35" spans="1:3" x14ac:dyDescent="0.2">
      <c r="A35" s="93" t="s">
        <v>468</v>
      </c>
      <c r="B35" s="94" t="s">
        <v>196</v>
      </c>
      <c r="C35" s="92">
        <v>0</v>
      </c>
    </row>
    <row r="36" spans="1:3" x14ac:dyDescent="0.2">
      <c r="A36" s="93" t="s">
        <v>469</v>
      </c>
      <c r="B36" s="94" t="s">
        <v>206</v>
      </c>
      <c r="C36" s="92">
        <v>0</v>
      </c>
    </row>
    <row r="37" spans="1:3" x14ac:dyDescent="0.2">
      <c r="A37" s="93" t="s">
        <v>470</v>
      </c>
      <c r="B37" s="94" t="s">
        <v>105</v>
      </c>
      <c r="C37" s="92">
        <v>0</v>
      </c>
    </row>
    <row r="38" spans="1:3" x14ac:dyDescent="0.2">
      <c r="A38" s="93" t="s">
        <v>471</v>
      </c>
      <c r="B38" s="91" t="s">
        <v>472</v>
      </c>
      <c r="C38" s="101">
        <v>0</v>
      </c>
    </row>
    <row r="39" spans="1:3" x14ac:dyDescent="0.2">
      <c r="A39" s="86"/>
      <c r="B39" s="102"/>
      <c r="C39" s="103"/>
    </row>
    <row r="40" spans="1:3" x14ac:dyDescent="0.2">
      <c r="A40" s="104" t="s">
        <v>473</v>
      </c>
      <c r="B40" s="61"/>
      <c r="C40" s="62">
        <f>C6-C8+C31</f>
        <v>199855200.16999999</v>
      </c>
    </row>
    <row r="42" spans="1:3" ht="15" x14ac:dyDescent="0.25">
      <c r="A42"/>
      <c r="B42" s="59" t="s">
        <v>208</v>
      </c>
      <c r="C42"/>
    </row>
  </sheetData>
  <mergeCells count="5">
    <mergeCell ref="A1:C1"/>
    <mergeCell ref="A2:C2"/>
    <mergeCell ref="A3:C3"/>
    <mergeCell ref="A4:C4"/>
    <mergeCell ref="A5:B5"/>
  </mergeCells>
  <pageMargins left="1.299212598425197" right="0.70866141732283472" top="0.74803149606299213" bottom="0.74803149606299213" header="0.31496062992125984" footer="0.31496062992125984"/>
  <pageSetup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C10050-5FC2-46CB-8DC5-23D3BE82CCFE}">
  <sheetPr>
    <tabColor rgb="FF00B050"/>
  </sheetPr>
  <dimension ref="A1:J69"/>
  <sheetViews>
    <sheetView view="pageBreakPreview" topLeftCell="A31" zoomScale="93" zoomScaleNormal="100" zoomScaleSheetLayoutView="93" workbookViewId="0">
      <selection activeCell="C77" sqref="C77"/>
    </sheetView>
  </sheetViews>
  <sheetFormatPr baseColWidth="10" defaultColWidth="9.140625" defaultRowHeight="11.25" x14ac:dyDescent="0.2"/>
  <cols>
    <col min="1" max="1" width="10" style="113" customWidth="1"/>
    <col min="2" max="2" width="68.5703125" style="30" bestFit="1" customWidth="1"/>
    <col min="3" max="3" width="25.7109375" style="30" customWidth="1"/>
    <col min="4" max="4" width="16.85546875" style="30" customWidth="1"/>
    <col min="5" max="5" width="16.7109375" style="30" customWidth="1"/>
    <col min="6" max="6" width="10.85546875" style="30" customWidth="1"/>
    <col min="7" max="7" width="17.5703125" style="30" customWidth="1"/>
    <col min="8" max="8" width="9.7109375" style="30" customWidth="1"/>
    <col min="9" max="9" width="11.85546875" style="30" customWidth="1"/>
    <col min="10" max="10" width="14.7109375" style="30" customWidth="1"/>
    <col min="11" max="16384" width="9.140625" style="30"/>
  </cols>
  <sheetData>
    <row r="1" spans="1:10" ht="15" x14ac:dyDescent="0.25">
      <c r="A1" s="131" t="s">
        <v>0</v>
      </c>
      <c r="B1" s="149"/>
      <c r="C1" s="149"/>
      <c r="D1" s="149"/>
      <c r="E1" s="149"/>
      <c r="F1" s="149"/>
      <c r="G1" s="28" t="s">
        <v>1</v>
      </c>
      <c r="H1" s="29">
        <v>2024</v>
      </c>
      <c r="I1" s="17"/>
      <c r="J1" s="17"/>
    </row>
    <row r="2" spans="1:10" ht="15" x14ac:dyDescent="0.25">
      <c r="A2" s="131" t="s">
        <v>474</v>
      </c>
      <c r="B2" s="149"/>
      <c r="C2" s="149"/>
      <c r="D2" s="149"/>
      <c r="E2" s="149"/>
      <c r="F2" s="149"/>
      <c r="G2" s="28" t="s">
        <v>3</v>
      </c>
      <c r="H2" s="29" t="s">
        <v>4</v>
      </c>
      <c r="I2" s="17"/>
      <c r="J2" s="17"/>
    </row>
    <row r="3" spans="1:10" ht="15" x14ac:dyDescent="0.25">
      <c r="A3" s="150" t="s">
        <v>5</v>
      </c>
      <c r="B3" s="151"/>
      <c r="C3" s="151"/>
      <c r="D3" s="151"/>
      <c r="E3" s="151"/>
      <c r="F3" s="151"/>
      <c r="G3" s="28" t="s">
        <v>6</v>
      </c>
      <c r="H3" s="29">
        <v>1</v>
      </c>
      <c r="I3" s="17"/>
      <c r="J3" s="17"/>
    </row>
    <row r="4" spans="1:10" customFormat="1" ht="11.25" customHeight="1" x14ac:dyDescent="0.25">
      <c r="A4" s="119" t="s">
        <v>7</v>
      </c>
      <c r="B4" s="32"/>
      <c r="C4" s="32"/>
      <c r="D4" s="32"/>
      <c r="E4" s="32"/>
      <c r="F4" s="32"/>
      <c r="G4" s="32"/>
      <c r="H4" s="32"/>
      <c r="I4" s="17"/>
      <c r="J4" s="17"/>
    </row>
    <row r="5" spans="1:10" x14ac:dyDescent="0.2">
      <c r="A5" s="119"/>
      <c r="B5" s="32"/>
      <c r="C5" s="32"/>
      <c r="D5" s="32"/>
      <c r="E5" s="32"/>
      <c r="F5" s="32"/>
      <c r="G5" s="32"/>
      <c r="H5" s="32"/>
      <c r="I5" s="113"/>
      <c r="J5" s="113"/>
    </row>
    <row r="6" spans="1:10" x14ac:dyDescent="0.2">
      <c r="I6" s="113"/>
      <c r="J6" s="113"/>
    </row>
    <row r="7" spans="1:10" x14ac:dyDescent="0.2">
      <c r="A7" s="120" t="s">
        <v>9</v>
      </c>
      <c r="B7" s="33" t="s">
        <v>422</v>
      </c>
      <c r="C7" s="33" t="s">
        <v>475</v>
      </c>
      <c r="D7" s="33" t="s">
        <v>476</v>
      </c>
      <c r="E7" s="33" t="s">
        <v>477</v>
      </c>
      <c r="F7" s="33" t="s">
        <v>478</v>
      </c>
      <c r="G7" s="33" t="s">
        <v>479</v>
      </c>
      <c r="H7" s="33" t="s">
        <v>480</v>
      </c>
      <c r="I7" s="33" t="s">
        <v>481</v>
      </c>
      <c r="J7" s="33" t="s">
        <v>482</v>
      </c>
    </row>
    <row r="8" spans="1:10" x14ac:dyDescent="0.2">
      <c r="A8" s="121">
        <v>7000</v>
      </c>
      <c r="B8" s="39" t="s">
        <v>483</v>
      </c>
      <c r="C8" s="39"/>
      <c r="D8" s="39"/>
      <c r="E8" s="39"/>
      <c r="F8" s="39"/>
      <c r="G8" s="122"/>
      <c r="H8" s="122"/>
      <c r="I8" s="122"/>
      <c r="J8" s="122"/>
    </row>
    <row r="9" spans="1:10" s="39" customFormat="1" ht="15" x14ac:dyDescent="0.25">
      <c r="A9" s="113">
        <v>7110</v>
      </c>
      <c r="B9" s="30" t="s">
        <v>479</v>
      </c>
      <c r="C9" s="35">
        <v>0</v>
      </c>
      <c r="D9" s="35">
        <v>0</v>
      </c>
      <c r="E9" s="35">
        <v>0</v>
      </c>
      <c r="F9" s="35">
        <v>0</v>
      </c>
      <c r="G9" s="17"/>
      <c r="H9" s="17"/>
      <c r="I9" s="17"/>
      <c r="J9" s="17"/>
    </row>
    <row r="10" spans="1:10" ht="15" x14ac:dyDescent="0.25">
      <c r="A10" s="113">
        <v>7120</v>
      </c>
      <c r="B10" s="30" t="s">
        <v>484</v>
      </c>
      <c r="C10" s="35">
        <v>0</v>
      </c>
      <c r="D10" s="35">
        <v>0</v>
      </c>
      <c r="E10" s="35">
        <v>0</v>
      </c>
      <c r="F10" s="35">
        <v>0</v>
      </c>
      <c r="G10" s="17"/>
      <c r="H10" s="17"/>
      <c r="I10" s="17"/>
      <c r="J10" s="17"/>
    </row>
    <row r="11" spans="1:10" ht="15" x14ac:dyDescent="0.25">
      <c r="A11" s="113">
        <v>7130</v>
      </c>
      <c r="B11" s="30" t="s">
        <v>485</v>
      </c>
      <c r="C11" s="35">
        <v>0</v>
      </c>
      <c r="D11" s="35">
        <v>0</v>
      </c>
      <c r="E11" s="35">
        <v>0</v>
      </c>
      <c r="F11" s="35">
        <v>0</v>
      </c>
      <c r="G11" s="17"/>
      <c r="H11" s="17"/>
      <c r="I11" s="17"/>
      <c r="J11" s="17"/>
    </row>
    <row r="12" spans="1:10" ht="15" x14ac:dyDescent="0.25">
      <c r="A12" s="113">
        <v>7140</v>
      </c>
      <c r="B12" s="30" t="s">
        <v>486</v>
      </c>
      <c r="C12" s="35">
        <v>0</v>
      </c>
      <c r="D12" s="35">
        <v>0</v>
      </c>
      <c r="E12" s="35">
        <v>0</v>
      </c>
      <c r="F12" s="35">
        <v>0</v>
      </c>
      <c r="G12" s="17"/>
      <c r="H12" s="17"/>
      <c r="I12" s="17"/>
      <c r="J12" s="17"/>
    </row>
    <row r="13" spans="1:10" ht="15" x14ac:dyDescent="0.25">
      <c r="A13" s="113">
        <v>7150</v>
      </c>
      <c r="B13" s="30" t="s">
        <v>487</v>
      </c>
      <c r="C13" s="35">
        <v>0</v>
      </c>
      <c r="D13" s="35">
        <v>0</v>
      </c>
      <c r="E13" s="35">
        <v>0</v>
      </c>
      <c r="F13" s="35">
        <v>0</v>
      </c>
      <c r="G13" s="17"/>
      <c r="H13" s="17"/>
      <c r="I13" s="17"/>
      <c r="J13" s="17"/>
    </row>
    <row r="14" spans="1:10" ht="15" x14ac:dyDescent="0.25">
      <c r="A14" s="113">
        <v>7160</v>
      </c>
      <c r="B14" s="30" t="s">
        <v>488</v>
      </c>
      <c r="C14" s="35">
        <v>0</v>
      </c>
      <c r="D14" s="35">
        <v>0</v>
      </c>
      <c r="E14" s="35">
        <v>0</v>
      </c>
      <c r="F14" s="35">
        <v>0</v>
      </c>
      <c r="G14" s="17"/>
      <c r="H14" s="17"/>
      <c r="I14" s="17"/>
      <c r="J14" s="17"/>
    </row>
    <row r="15" spans="1:10" ht="15" x14ac:dyDescent="0.25">
      <c r="A15" s="113">
        <v>7210</v>
      </c>
      <c r="B15" s="30" t="s">
        <v>489</v>
      </c>
      <c r="C15" s="35">
        <v>0</v>
      </c>
      <c r="D15" s="35">
        <v>0</v>
      </c>
      <c r="E15" s="35">
        <v>0</v>
      </c>
      <c r="F15" s="35">
        <v>0</v>
      </c>
      <c r="G15" s="17"/>
      <c r="H15" s="17"/>
      <c r="I15" s="17"/>
      <c r="J15" s="17"/>
    </row>
    <row r="16" spans="1:10" ht="15" x14ac:dyDescent="0.25">
      <c r="A16" s="113">
        <v>7220</v>
      </c>
      <c r="B16" s="30" t="s">
        <v>490</v>
      </c>
      <c r="C16" s="35">
        <v>0</v>
      </c>
      <c r="D16" s="35">
        <v>0</v>
      </c>
      <c r="E16" s="35">
        <v>0</v>
      </c>
      <c r="F16" s="35">
        <v>0</v>
      </c>
      <c r="G16" s="17"/>
      <c r="H16" s="17"/>
      <c r="I16" s="17"/>
      <c r="J16" s="17"/>
    </row>
    <row r="17" spans="1:10" x14ac:dyDescent="0.2">
      <c r="A17" s="113">
        <v>7230</v>
      </c>
      <c r="B17" s="30" t="s">
        <v>491</v>
      </c>
      <c r="C17" s="35">
        <v>0</v>
      </c>
      <c r="D17" s="35">
        <v>0</v>
      </c>
      <c r="E17" s="35">
        <v>0</v>
      </c>
      <c r="F17" s="35">
        <v>0</v>
      </c>
      <c r="G17" s="113"/>
      <c r="H17" s="113"/>
      <c r="I17" s="113"/>
      <c r="J17" s="113"/>
    </row>
    <row r="18" spans="1:10" x14ac:dyDescent="0.2">
      <c r="A18" s="113">
        <v>7240</v>
      </c>
      <c r="B18" s="30" t="s">
        <v>492</v>
      </c>
      <c r="C18" s="35">
        <v>0</v>
      </c>
      <c r="D18" s="35">
        <v>0</v>
      </c>
      <c r="E18" s="35">
        <v>0</v>
      </c>
      <c r="F18" s="35">
        <v>0</v>
      </c>
      <c r="G18" s="113"/>
      <c r="H18" s="113"/>
      <c r="I18" s="113"/>
      <c r="J18" s="113"/>
    </row>
    <row r="19" spans="1:10" x14ac:dyDescent="0.2">
      <c r="A19" s="113">
        <v>7250</v>
      </c>
      <c r="B19" s="30" t="s">
        <v>493</v>
      </c>
      <c r="C19" s="35">
        <v>0</v>
      </c>
      <c r="D19" s="35">
        <v>0</v>
      </c>
      <c r="E19" s="35">
        <v>0</v>
      </c>
      <c r="F19" s="35">
        <v>0</v>
      </c>
      <c r="G19" s="113"/>
      <c r="H19" s="113"/>
      <c r="I19" s="113"/>
      <c r="J19" s="113"/>
    </row>
    <row r="20" spans="1:10" x14ac:dyDescent="0.2">
      <c r="A20" s="113">
        <v>7260</v>
      </c>
      <c r="B20" s="30" t="s">
        <v>494</v>
      </c>
      <c r="C20" s="35">
        <v>0</v>
      </c>
      <c r="D20" s="35">
        <v>0</v>
      </c>
      <c r="E20" s="35">
        <v>0</v>
      </c>
      <c r="F20" s="35">
        <v>0</v>
      </c>
      <c r="G20" s="113"/>
      <c r="H20" s="113"/>
      <c r="I20" s="113"/>
      <c r="J20" s="113"/>
    </row>
    <row r="21" spans="1:10" x14ac:dyDescent="0.2">
      <c r="A21" s="113">
        <v>7310</v>
      </c>
      <c r="B21" s="30" t="s">
        <v>495</v>
      </c>
      <c r="C21" s="35">
        <v>0</v>
      </c>
      <c r="D21" s="35">
        <v>0</v>
      </c>
      <c r="E21" s="35">
        <v>0</v>
      </c>
      <c r="F21" s="35">
        <v>0</v>
      </c>
      <c r="G21" s="113"/>
      <c r="H21" s="113"/>
      <c r="I21" s="113"/>
      <c r="J21" s="113"/>
    </row>
    <row r="22" spans="1:10" x14ac:dyDescent="0.2">
      <c r="A22" s="113">
        <v>7320</v>
      </c>
      <c r="B22" s="30" t="s">
        <v>496</v>
      </c>
      <c r="C22" s="35">
        <v>0</v>
      </c>
      <c r="D22" s="35">
        <v>0</v>
      </c>
      <c r="E22" s="35">
        <v>0</v>
      </c>
      <c r="F22" s="35">
        <v>0</v>
      </c>
      <c r="G22" s="113"/>
      <c r="H22" s="113"/>
      <c r="I22" s="113"/>
      <c r="J22" s="113"/>
    </row>
    <row r="23" spans="1:10" x14ac:dyDescent="0.2">
      <c r="A23" s="113">
        <v>7330</v>
      </c>
      <c r="B23" s="30" t="s">
        <v>497</v>
      </c>
      <c r="C23" s="35">
        <v>0</v>
      </c>
      <c r="D23" s="35">
        <v>0</v>
      </c>
      <c r="E23" s="35">
        <v>0</v>
      </c>
      <c r="F23" s="35">
        <v>0</v>
      </c>
      <c r="G23" s="113"/>
      <c r="H23" s="113"/>
      <c r="I23" s="113"/>
      <c r="J23" s="113"/>
    </row>
    <row r="24" spans="1:10" x14ac:dyDescent="0.2">
      <c r="A24" s="113">
        <v>7340</v>
      </c>
      <c r="B24" s="30" t="s">
        <v>498</v>
      </c>
      <c r="C24" s="35">
        <v>0</v>
      </c>
      <c r="D24" s="35">
        <v>0</v>
      </c>
      <c r="E24" s="35">
        <v>0</v>
      </c>
      <c r="F24" s="35">
        <v>0</v>
      </c>
      <c r="G24" s="113"/>
      <c r="H24" s="113"/>
      <c r="I24" s="113"/>
      <c r="J24" s="113"/>
    </row>
    <row r="25" spans="1:10" x14ac:dyDescent="0.2">
      <c r="A25" s="113">
        <v>7350</v>
      </c>
      <c r="B25" s="30" t="s">
        <v>499</v>
      </c>
      <c r="C25" s="35">
        <v>0</v>
      </c>
      <c r="D25" s="35">
        <v>0</v>
      </c>
      <c r="E25" s="35">
        <v>0</v>
      </c>
      <c r="F25" s="35">
        <v>0</v>
      </c>
      <c r="G25" s="113"/>
      <c r="H25" s="113"/>
      <c r="I25" s="113"/>
      <c r="J25" s="113"/>
    </row>
    <row r="26" spans="1:10" x14ac:dyDescent="0.2">
      <c r="A26" s="113">
        <v>7360</v>
      </c>
      <c r="B26" s="30" t="s">
        <v>500</v>
      </c>
      <c r="C26" s="35">
        <v>0</v>
      </c>
      <c r="D26" s="35">
        <v>0</v>
      </c>
      <c r="E26" s="35">
        <v>0</v>
      </c>
      <c r="F26" s="35">
        <v>0</v>
      </c>
      <c r="G26" s="113"/>
      <c r="H26" s="113"/>
      <c r="I26" s="113"/>
      <c r="J26" s="113"/>
    </row>
    <row r="27" spans="1:10" x14ac:dyDescent="0.2">
      <c r="A27" s="113">
        <v>7410</v>
      </c>
      <c r="B27" s="30" t="s">
        <v>501</v>
      </c>
      <c r="C27" s="35">
        <v>0</v>
      </c>
      <c r="D27" s="35">
        <v>0</v>
      </c>
      <c r="E27" s="35">
        <v>0</v>
      </c>
      <c r="F27" s="35">
        <v>0</v>
      </c>
      <c r="G27" s="113"/>
      <c r="H27" s="113"/>
      <c r="I27" s="113"/>
      <c r="J27" s="113"/>
    </row>
    <row r="28" spans="1:10" x14ac:dyDescent="0.2">
      <c r="A28" s="113">
        <v>7420</v>
      </c>
      <c r="B28" s="30" t="s">
        <v>502</v>
      </c>
      <c r="C28" s="35">
        <v>0</v>
      </c>
      <c r="D28" s="35">
        <v>0</v>
      </c>
      <c r="E28" s="35">
        <v>0</v>
      </c>
      <c r="F28" s="35">
        <v>0</v>
      </c>
      <c r="G28" s="113"/>
      <c r="H28" s="113"/>
      <c r="I28" s="113"/>
      <c r="J28" s="113"/>
    </row>
    <row r="29" spans="1:10" x14ac:dyDescent="0.2">
      <c r="A29" s="113">
        <v>7510</v>
      </c>
      <c r="B29" s="30" t="s">
        <v>503</v>
      </c>
      <c r="C29" s="35">
        <v>0</v>
      </c>
      <c r="D29" s="35">
        <v>0</v>
      </c>
      <c r="E29" s="35">
        <v>0</v>
      </c>
      <c r="F29" s="35">
        <v>0</v>
      </c>
      <c r="G29" s="113"/>
      <c r="H29" s="113"/>
      <c r="I29" s="113"/>
      <c r="J29" s="113"/>
    </row>
    <row r="30" spans="1:10" x14ac:dyDescent="0.2">
      <c r="A30" s="113">
        <v>7520</v>
      </c>
      <c r="B30" s="30" t="s">
        <v>504</v>
      </c>
      <c r="C30" s="35">
        <v>0</v>
      </c>
      <c r="D30" s="35">
        <v>0</v>
      </c>
      <c r="E30" s="35">
        <v>0</v>
      </c>
      <c r="F30" s="35">
        <v>0</v>
      </c>
      <c r="G30" s="113"/>
      <c r="H30" s="113"/>
      <c r="I30" s="113"/>
      <c r="J30" s="113"/>
    </row>
    <row r="31" spans="1:10" x14ac:dyDescent="0.2">
      <c r="A31" s="113">
        <v>7610</v>
      </c>
      <c r="B31" s="30" t="s">
        <v>505</v>
      </c>
      <c r="C31" s="35">
        <v>0</v>
      </c>
      <c r="D31" s="35">
        <v>0</v>
      </c>
      <c r="E31" s="35">
        <v>0</v>
      </c>
      <c r="F31" s="35">
        <v>0</v>
      </c>
      <c r="G31" s="113"/>
      <c r="H31" s="113"/>
      <c r="I31" s="113"/>
      <c r="J31" s="113"/>
    </row>
    <row r="32" spans="1:10" x14ac:dyDescent="0.2">
      <c r="A32" s="113">
        <v>7620</v>
      </c>
      <c r="B32" s="30" t="s">
        <v>506</v>
      </c>
      <c r="C32" s="35">
        <v>0</v>
      </c>
      <c r="D32" s="35">
        <v>0</v>
      </c>
      <c r="E32" s="35">
        <v>0</v>
      </c>
      <c r="F32" s="35">
        <v>0</v>
      </c>
      <c r="G32" s="113"/>
      <c r="H32" s="113"/>
      <c r="I32" s="113"/>
      <c r="J32" s="113"/>
    </row>
    <row r="33" spans="1:10" x14ac:dyDescent="0.2">
      <c r="A33" s="113">
        <v>7630</v>
      </c>
      <c r="B33" s="30" t="s">
        <v>507</v>
      </c>
      <c r="C33" s="35">
        <v>0</v>
      </c>
      <c r="D33" s="35">
        <v>0</v>
      </c>
      <c r="E33" s="35">
        <v>0</v>
      </c>
      <c r="F33" s="35">
        <v>0</v>
      </c>
      <c r="G33" s="113"/>
      <c r="H33" s="113"/>
      <c r="I33" s="113"/>
      <c r="J33" s="113"/>
    </row>
    <row r="34" spans="1:10" x14ac:dyDescent="0.2">
      <c r="A34" s="113">
        <v>7640</v>
      </c>
      <c r="B34" s="30" t="s">
        <v>508</v>
      </c>
      <c r="C34" s="35">
        <v>0</v>
      </c>
      <c r="D34" s="35">
        <v>0</v>
      </c>
      <c r="E34" s="35">
        <v>0</v>
      </c>
      <c r="F34" s="35">
        <v>0</v>
      </c>
      <c r="G34" s="113"/>
      <c r="H34" s="113"/>
      <c r="I34" s="113"/>
      <c r="J34" s="113"/>
    </row>
    <row r="35" spans="1:10" x14ac:dyDescent="0.2">
      <c r="A35" s="121">
        <v>8000</v>
      </c>
      <c r="B35" s="39" t="s">
        <v>509</v>
      </c>
      <c r="C35" s="39"/>
      <c r="D35" s="122"/>
      <c r="E35" s="122"/>
      <c r="F35" s="122"/>
      <c r="G35" s="113"/>
      <c r="H35" s="113"/>
      <c r="I35" s="113"/>
      <c r="J35" s="113"/>
    </row>
    <row r="36" spans="1:10" x14ac:dyDescent="0.2">
      <c r="C36" s="35"/>
      <c r="D36" s="123"/>
      <c r="E36" s="123"/>
      <c r="F36" s="123"/>
      <c r="G36" s="113"/>
      <c r="H36" s="113"/>
      <c r="I36" s="113"/>
      <c r="J36" s="113"/>
    </row>
    <row r="37" spans="1:10" x14ac:dyDescent="0.2">
      <c r="B37" s="132" t="str">
        <f>A1</f>
        <v>SISTEMA AVANZADO DE BACHILLERATO Y EDUCACION SUPERIOR EN EL ESTADO DE GTO.</v>
      </c>
      <c r="C37" s="134"/>
      <c r="D37" s="123"/>
      <c r="E37" s="123"/>
      <c r="F37" s="123"/>
      <c r="G37" s="113"/>
      <c r="H37" s="113"/>
      <c r="I37" s="113"/>
      <c r="J37" s="113"/>
    </row>
    <row r="38" spans="1:10" x14ac:dyDescent="0.2">
      <c r="B38" s="135" t="s">
        <v>510</v>
      </c>
      <c r="C38" s="137"/>
      <c r="D38" s="123"/>
      <c r="E38" s="123"/>
      <c r="F38" s="123"/>
      <c r="G38" s="113"/>
      <c r="H38" s="113"/>
      <c r="I38" s="113"/>
      <c r="J38" s="113"/>
    </row>
    <row r="39" spans="1:10" x14ac:dyDescent="0.2">
      <c r="B39" s="135" t="str">
        <f>A3</f>
        <v>Correspondiente del 1 de Enero al 31 de Marzo de 2024</v>
      </c>
      <c r="C39" s="137"/>
      <c r="D39" s="123"/>
      <c r="E39" s="123"/>
      <c r="F39" s="123"/>
      <c r="G39" s="113"/>
      <c r="H39" s="113"/>
      <c r="I39" s="113"/>
      <c r="J39" s="113"/>
    </row>
    <row r="40" spans="1:10" x14ac:dyDescent="0.2">
      <c r="B40" s="105"/>
      <c r="C40" s="106"/>
      <c r="D40" s="123"/>
      <c r="E40" s="123"/>
      <c r="F40" s="123"/>
      <c r="G40" s="113"/>
      <c r="H40" s="113"/>
      <c r="I40" s="113"/>
      <c r="J40" s="113"/>
    </row>
    <row r="41" spans="1:10" x14ac:dyDescent="0.2">
      <c r="B41" s="107" t="s">
        <v>422</v>
      </c>
      <c r="C41" s="108">
        <f>H1</f>
        <v>2024</v>
      </c>
      <c r="D41" s="123"/>
      <c r="E41" s="123"/>
      <c r="F41" s="123"/>
      <c r="G41" s="113"/>
      <c r="H41" s="113"/>
      <c r="I41" s="113"/>
      <c r="J41" s="113"/>
    </row>
    <row r="42" spans="1:10" x14ac:dyDescent="0.2">
      <c r="A42" s="113">
        <v>8110</v>
      </c>
      <c r="B42" s="68" t="s">
        <v>511</v>
      </c>
      <c r="C42" s="75">
        <v>1118179185.96</v>
      </c>
      <c r="D42" s="123"/>
      <c r="E42" s="123"/>
      <c r="F42" s="123"/>
      <c r="G42" s="113"/>
      <c r="H42" s="113"/>
      <c r="I42" s="113"/>
      <c r="J42" s="113"/>
    </row>
    <row r="43" spans="1:10" x14ac:dyDescent="0.2">
      <c r="A43" s="113">
        <v>8120</v>
      </c>
      <c r="B43" s="68" t="s">
        <v>512</v>
      </c>
      <c r="C43" s="75">
        <v>-942003739.88999999</v>
      </c>
      <c r="D43" s="123"/>
      <c r="E43" s="123"/>
      <c r="F43" s="123"/>
      <c r="G43" s="113"/>
      <c r="H43" s="113"/>
      <c r="I43" s="113"/>
      <c r="J43" s="113"/>
    </row>
    <row r="44" spans="1:10" x14ac:dyDescent="0.2">
      <c r="A44" s="113">
        <v>8130</v>
      </c>
      <c r="B44" s="68" t="s">
        <v>513</v>
      </c>
      <c r="C44" s="75">
        <v>121249804.15000001</v>
      </c>
      <c r="D44" s="123"/>
      <c r="E44" s="123"/>
      <c r="F44" s="123"/>
      <c r="G44" s="113"/>
      <c r="H44" s="113"/>
      <c r="I44" s="113"/>
      <c r="J44" s="113"/>
    </row>
    <row r="45" spans="1:10" x14ac:dyDescent="0.2">
      <c r="A45" s="113">
        <v>8140</v>
      </c>
      <c r="B45" s="68" t="s">
        <v>514</v>
      </c>
      <c r="C45" s="75">
        <v>-208813.57</v>
      </c>
      <c r="D45" s="123"/>
      <c r="E45" s="123"/>
      <c r="F45" s="123"/>
      <c r="G45" s="113"/>
      <c r="H45" s="113"/>
      <c r="I45" s="113"/>
      <c r="J45" s="113"/>
    </row>
    <row r="46" spans="1:10" x14ac:dyDescent="0.2">
      <c r="A46" s="113">
        <v>8150</v>
      </c>
      <c r="B46" s="68" t="s">
        <v>515</v>
      </c>
      <c r="C46" s="75">
        <v>-297216436.64999998</v>
      </c>
      <c r="D46" s="123"/>
      <c r="E46" s="123"/>
      <c r="F46" s="123"/>
      <c r="G46" s="113"/>
      <c r="H46" s="113"/>
      <c r="I46" s="113"/>
      <c r="J46" s="113"/>
    </row>
    <row r="47" spans="1:10" x14ac:dyDescent="0.2">
      <c r="B47" s="109"/>
      <c r="C47" s="110"/>
      <c r="D47" s="123"/>
      <c r="E47" s="123"/>
      <c r="F47" s="123"/>
      <c r="G47" s="113"/>
      <c r="H47" s="113"/>
      <c r="I47" s="113"/>
      <c r="J47" s="113"/>
    </row>
    <row r="48" spans="1:10" x14ac:dyDescent="0.2">
      <c r="B48" s="132" t="str">
        <f>A1</f>
        <v>SISTEMA AVANZADO DE BACHILLERATO Y EDUCACION SUPERIOR EN EL ESTADO DE GTO.</v>
      </c>
      <c r="C48" s="134"/>
      <c r="D48" s="113"/>
      <c r="E48" s="113"/>
      <c r="F48" s="113"/>
      <c r="G48" s="113"/>
      <c r="H48" s="113"/>
      <c r="I48" s="113"/>
      <c r="J48" s="113"/>
    </row>
    <row r="49" spans="1:10" x14ac:dyDescent="0.2">
      <c r="B49" s="135" t="s">
        <v>516</v>
      </c>
      <c r="C49" s="137"/>
      <c r="D49" s="113"/>
      <c r="E49" s="113"/>
      <c r="F49" s="113"/>
      <c r="G49" s="113"/>
      <c r="H49" s="113"/>
      <c r="I49" s="113"/>
      <c r="J49" s="113"/>
    </row>
    <row r="50" spans="1:10" x14ac:dyDescent="0.2">
      <c r="B50" s="135" t="str">
        <f>A3</f>
        <v>Correspondiente del 1 de Enero al 31 de Marzo de 2024</v>
      </c>
      <c r="C50" s="137"/>
      <c r="D50" s="113"/>
      <c r="E50" s="113"/>
      <c r="F50" s="113"/>
      <c r="G50" s="113"/>
      <c r="H50" s="113"/>
      <c r="I50" s="113"/>
      <c r="J50" s="113"/>
    </row>
    <row r="51" spans="1:10" x14ac:dyDescent="0.2">
      <c r="B51" s="105"/>
      <c r="C51" s="106"/>
      <c r="D51" s="113"/>
      <c r="E51" s="113"/>
      <c r="F51" s="113"/>
      <c r="G51" s="113"/>
      <c r="H51" s="113"/>
      <c r="I51" s="113"/>
      <c r="J51" s="113"/>
    </row>
    <row r="52" spans="1:10" x14ac:dyDescent="0.2">
      <c r="B52" s="111" t="s">
        <v>422</v>
      </c>
      <c r="C52" s="108">
        <f>H1</f>
        <v>2024</v>
      </c>
      <c r="D52" s="113"/>
      <c r="E52" s="113"/>
      <c r="F52" s="113"/>
      <c r="G52" s="113"/>
      <c r="H52" s="113"/>
      <c r="I52" s="113"/>
      <c r="J52" s="113"/>
    </row>
    <row r="53" spans="1:10" x14ac:dyDescent="0.2">
      <c r="A53" s="113">
        <v>8210</v>
      </c>
      <c r="B53" s="68" t="s">
        <v>517</v>
      </c>
      <c r="C53" s="112">
        <v>-1118179185.96</v>
      </c>
      <c r="D53" s="113"/>
      <c r="E53" s="113"/>
      <c r="F53" s="113"/>
      <c r="G53" s="113"/>
      <c r="H53" s="113"/>
      <c r="I53" s="113"/>
      <c r="J53" s="113"/>
    </row>
    <row r="54" spans="1:10" x14ac:dyDescent="0.2">
      <c r="A54" s="113">
        <v>8220</v>
      </c>
      <c r="B54" s="68" t="s">
        <v>518</v>
      </c>
      <c r="C54" s="112">
        <v>994226936.38</v>
      </c>
      <c r="D54" s="113"/>
      <c r="E54" s="113"/>
      <c r="F54" s="113"/>
      <c r="G54" s="113"/>
      <c r="H54" s="113"/>
      <c r="I54" s="113"/>
      <c r="J54" s="113"/>
    </row>
    <row r="55" spans="1:10" x14ac:dyDescent="0.2">
      <c r="A55" s="113">
        <v>8230</v>
      </c>
      <c r="B55" s="68" t="s">
        <v>519</v>
      </c>
      <c r="C55" s="112">
        <v>-121183326.77</v>
      </c>
      <c r="D55" s="113"/>
      <c r="E55" s="113"/>
      <c r="F55" s="113"/>
      <c r="G55" s="113"/>
      <c r="H55" s="113"/>
      <c r="I55" s="113"/>
      <c r="J55" s="113"/>
    </row>
    <row r="56" spans="1:10" x14ac:dyDescent="0.2">
      <c r="A56" s="113">
        <v>8240</v>
      </c>
      <c r="B56" s="68" t="s">
        <v>520</v>
      </c>
      <c r="C56" s="112">
        <v>31339188.09</v>
      </c>
      <c r="D56" s="113"/>
      <c r="E56" s="113"/>
      <c r="F56" s="113"/>
      <c r="G56" s="113"/>
      <c r="H56" s="113"/>
      <c r="I56" s="113"/>
      <c r="J56" s="113"/>
    </row>
    <row r="57" spans="1:10" x14ac:dyDescent="0.2">
      <c r="A57" s="113">
        <v>8250</v>
      </c>
      <c r="B57" s="68" t="s">
        <v>521</v>
      </c>
      <c r="C57" s="112">
        <v>25926.560000000001</v>
      </c>
      <c r="D57" s="113"/>
      <c r="E57" s="113"/>
      <c r="F57" s="113"/>
      <c r="G57" s="113"/>
      <c r="H57" s="113"/>
      <c r="I57" s="113"/>
      <c r="J57" s="113"/>
    </row>
    <row r="58" spans="1:10" x14ac:dyDescent="0.2">
      <c r="A58" s="113">
        <v>8260</v>
      </c>
      <c r="B58" s="68" t="s">
        <v>522</v>
      </c>
      <c r="C58" s="112">
        <v>13188.09</v>
      </c>
      <c r="D58" s="113"/>
      <c r="E58" s="113"/>
      <c r="F58" s="113"/>
      <c r="G58" s="113"/>
      <c r="H58" s="113"/>
      <c r="I58" s="113"/>
      <c r="J58" s="113"/>
    </row>
    <row r="59" spans="1:10" x14ac:dyDescent="0.2">
      <c r="A59" s="113">
        <v>8270</v>
      </c>
      <c r="B59" s="115" t="s">
        <v>523</v>
      </c>
      <c r="C59" s="116">
        <v>213757273.61000001</v>
      </c>
      <c r="D59" s="113"/>
      <c r="E59" s="113"/>
      <c r="F59" s="113"/>
      <c r="G59" s="113"/>
      <c r="H59" s="113"/>
      <c r="I59" s="113"/>
      <c r="J59" s="113"/>
    </row>
    <row r="60" spans="1:10" x14ac:dyDescent="0.2">
      <c r="A60" s="117"/>
      <c r="B60" s="117"/>
      <c r="C60" s="117"/>
      <c r="D60" s="117"/>
      <c r="E60" s="113"/>
      <c r="F60" s="113"/>
      <c r="G60" s="113"/>
      <c r="H60" s="113"/>
      <c r="I60" s="113"/>
      <c r="J60" s="113"/>
    </row>
    <row r="61" spans="1:10" x14ac:dyDescent="0.2">
      <c r="A61" s="117"/>
      <c r="B61" s="118" t="s">
        <v>208</v>
      </c>
      <c r="C61" s="117"/>
      <c r="D61" s="117"/>
      <c r="E61" s="113"/>
      <c r="F61" s="113"/>
      <c r="G61" s="113"/>
      <c r="H61" s="113"/>
      <c r="I61" s="113"/>
      <c r="J61" s="113"/>
    </row>
    <row r="62" spans="1:10" x14ac:dyDescent="0.2">
      <c r="A62" s="117"/>
      <c r="B62" s="117"/>
      <c r="C62" s="117"/>
      <c r="D62" s="117"/>
      <c r="E62" s="113"/>
      <c r="F62" s="113"/>
      <c r="G62" s="113"/>
      <c r="H62" s="113"/>
      <c r="I62" s="113"/>
      <c r="J62" s="113"/>
    </row>
    <row r="63" spans="1:10" x14ac:dyDescent="0.2">
      <c r="A63" s="117"/>
      <c r="B63" s="117"/>
      <c r="C63" s="117"/>
      <c r="D63" s="117"/>
      <c r="E63" s="113"/>
      <c r="F63" s="113"/>
      <c r="G63" s="113"/>
      <c r="H63" s="113"/>
      <c r="I63" s="113"/>
      <c r="J63" s="113"/>
    </row>
    <row r="64" spans="1:10" x14ac:dyDescent="0.2">
      <c r="A64" s="117"/>
      <c r="B64" s="117"/>
      <c r="C64" s="117"/>
      <c r="D64" s="117"/>
      <c r="E64" s="113"/>
      <c r="F64" s="113"/>
      <c r="G64" s="113"/>
      <c r="H64" s="113"/>
      <c r="I64" s="113"/>
      <c r="J64" s="113"/>
    </row>
    <row r="65" spans="1:10" x14ac:dyDescent="0.2">
      <c r="A65" s="117"/>
      <c r="B65" s="117"/>
      <c r="C65" s="117"/>
      <c r="D65" s="117"/>
      <c r="E65" s="113"/>
      <c r="F65" s="113"/>
      <c r="G65" s="113"/>
      <c r="H65" s="113"/>
      <c r="I65" s="113"/>
      <c r="J65" s="113"/>
    </row>
    <row r="66" spans="1:10" x14ac:dyDescent="0.2">
      <c r="A66" s="117"/>
      <c r="B66" s="117"/>
      <c r="C66" s="117"/>
      <c r="D66" s="117"/>
      <c r="E66" s="113"/>
      <c r="F66" s="113"/>
      <c r="G66" s="113"/>
      <c r="H66" s="113"/>
      <c r="I66" s="113"/>
      <c r="J66" s="113"/>
    </row>
    <row r="67" spans="1:10" x14ac:dyDescent="0.2">
      <c r="A67" s="117"/>
      <c r="B67" s="117"/>
      <c r="C67" s="117"/>
      <c r="D67" s="117"/>
      <c r="E67" s="113"/>
      <c r="F67" s="113"/>
      <c r="G67" s="113"/>
      <c r="H67" s="113"/>
      <c r="I67" s="113"/>
      <c r="J67" s="113"/>
    </row>
    <row r="68" spans="1:10" x14ac:dyDescent="0.2">
      <c r="A68" s="117"/>
      <c r="B68" s="117"/>
      <c r="C68" s="117"/>
      <c r="D68" s="117"/>
      <c r="E68" s="113"/>
      <c r="F68" s="113"/>
      <c r="G68" s="113"/>
      <c r="H68" s="113"/>
      <c r="I68" s="113"/>
      <c r="J68" s="113"/>
    </row>
    <row r="69" spans="1:10" x14ac:dyDescent="0.2">
      <c r="A69" s="117"/>
      <c r="B69" s="117"/>
      <c r="C69" s="117"/>
      <c r="D69" s="117"/>
      <c r="E69" s="113"/>
      <c r="F69" s="113"/>
      <c r="G69" s="113"/>
      <c r="H69" s="113"/>
      <c r="I69" s="113"/>
      <c r="J69" s="113"/>
    </row>
  </sheetData>
  <sheetProtection formatCells="0" formatColumns="0" formatRows="0" insertColumns="0" insertRows="0" insertHyperlinks="0" deleteColumns="0" deleteRows="0" sort="0" autoFilter="0" pivotTables="0"/>
  <mergeCells count="9">
    <mergeCell ref="B48:C48"/>
    <mergeCell ref="B49:C49"/>
    <mergeCell ref="B50:C50"/>
    <mergeCell ref="A1:F1"/>
    <mergeCell ref="A2:F2"/>
    <mergeCell ref="A3:F3"/>
    <mergeCell ref="B37:C37"/>
    <mergeCell ref="B38:C38"/>
    <mergeCell ref="B39:C39"/>
  </mergeCells>
  <pageMargins left="0.70866141732283472" right="0.70866141732283472" top="0.39370078740157483" bottom="0.39370078740157483" header="0.31496062992125984" footer="0.31496062992125984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not1</vt:lpstr>
      <vt:lpstr>not2</vt:lpstr>
      <vt:lpstr>not3</vt:lpstr>
      <vt:lpstr>not4</vt:lpstr>
      <vt:lpstr>not5</vt:lpstr>
      <vt:lpstr>not6 </vt:lpstr>
      <vt:lpstr>not7</vt:lpstr>
      <vt:lpstr>'not1'!Área_de_impresión</vt:lpstr>
      <vt:lpstr>'not2'!Área_de_impresión</vt:lpstr>
      <vt:lpstr>'not3'!Área_de_impresión</vt:lpstr>
      <vt:lpstr>'not4'!Área_de_impresión</vt:lpstr>
      <vt:lpstr>'not7'!Área_de_impresión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ESPINOZA CUELLAR BERTHA</dc:creator>
  <cp:lastModifiedBy>ESPINOZA CUELLAR BERTHA</cp:lastModifiedBy>
  <cp:lastPrinted>2024-04-25T19:45:25Z</cp:lastPrinted>
  <dcterms:created xsi:type="dcterms:W3CDTF">2024-04-24T22:18:23Z</dcterms:created>
  <dcterms:modified xsi:type="dcterms:W3CDTF">2024-04-25T19:46:06Z</dcterms:modified>
</cp:coreProperties>
</file>