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"/>
    </mc:Choice>
  </mc:AlternateContent>
  <bookViews>
    <workbookView xWindow="0" yWindow="0" windowWidth="20490" windowHeight="7020"/>
  </bookViews>
  <sheets>
    <sheet name="IAPPE" sheetId="1" r:id="rId1"/>
  </sheets>
  <externalReferences>
    <externalReference r:id="rId2"/>
  </externalReferences>
  <definedNames>
    <definedName name="_xlnm.Print_Area" localSheetId="0">IAPPE!$B$3:$D$80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27" i="1" l="1"/>
  <c r="D19" i="1"/>
  <c r="D12" i="1"/>
  <c r="D11" i="1" l="1"/>
</calcChain>
</file>

<file path=xl/sharedStrings.xml><?xml version="1.0" encoding="utf-8"?>
<sst xmlns="http://schemas.openxmlformats.org/spreadsheetml/2006/main" count="75" uniqueCount="75">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</sst>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0"/>
  <sheetViews>
    <sheetView showGridLines="0" tabSelected="1" topLeftCell="B1" zoomScaleNormal="100" workbookViewId="0">
      <selection activeCell="D81" sqref="D81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8" t="s">
        <v>72</v>
      </c>
      <c r="C3" s="18"/>
      <c r="D3" s="18"/>
    </row>
    <row r="4" spans="1:6" s="1" customFormat="1" x14ac:dyDescent="0.2">
      <c r="A4" s="9"/>
      <c r="B4" s="18" t="s">
        <v>74</v>
      </c>
      <c r="C4" s="18"/>
      <c r="D4" s="18"/>
    </row>
    <row r="5" spans="1:6" s="1" customFormat="1" x14ac:dyDescent="0.2">
      <c r="A5" s="9"/>
      <c r="B5" s="18" t="s">
        <v>71</v>
      </c>
      <c r="C5" s="18"/>
      <c r="D5" s="18"/>
    </row>
    <row r="6" spans="1:6" x14ac:dyDescent="0.2">
      <c r="B6" s="17"/>
      <c r="C6" s="17"/>
      <c r="D6" s="17"/>
    </row>
    <row r="7" spans="1:6" x14ac:dyDescent="0.2">
      <c r="C7" s="10" t="s">
        <v>73</v>
      </c>
    </row>
    <row r="10" spans="1:6" x14ac:dyDescent="0.2">
      <c r="B10" s="4"/>
      <c r="C10" s="4"/>
      <c r="D10" s="4" t="s">
        <v>1</v>
      </c>
    </row>
    <row r="11" spans="1:6" x14ac:dyDescent="0.2">
      <c r="B11" s="16" t="s">
        <v>0</v>
      </c>
      <c r="C11" s="16"/>
      <c r="D11" s="5">
        <f>+D12+D19+D27+D37+D47+D57+D61+D69+D73</f>
        <v>1005049816.6600001</v>
      </c>
      <c r="E11" s="3"/>
      <c r="F11" s="3"/>
    </row>
    <row r="12" spans="1:6" x14ac:dyDescent="0.2">
      <c r="B12" s="14" t="s">
        <v>2</v>
      </c>
      <c r="C12" s="14"/>
      <c r="D12" s="6">
        <f>SUM(D13:D18)</f>
        <v>824082028.9000001</v>
      </c>
    </row>
    <row r="13" spans="1:6" x14ac:dyDescent="0.2">
      <c r="B13" s="7"/>
      <c r="C13" s="8" t="s">
        <v>3</v>
      </c>
      <c r="D13" s="6">
        <v>541347811.96000004</v>
      </c>
    </row>
    <row r="14" spans="1:6" x14ac:dyDescent="0.2">
      <c r="B14" s="7"/>
      <c r="C14" s="8" t="s">
        <v>4</v>
      </c>
      <c r="D14" s="6">
        <v>360000</v>
      </c>
    </row>
    <row r="15" spans="1:6" x14ac:dyDescent="0.2">
      <c r="B15" s="7"/>
      <c r="C15" s="8" t="s">
        <v>5</v>
      </c>
      <c r="D15" s="6">
        <v>70186074.549999997</v>
      </c>
    </row>
    <row r="16" spans="1:6" x14ac:dyDescent="0.2">
      <c r="B16" s="7"/>
      <c r="C16" s="8" t="s">
        <v>6</v>
      </c>
      <c r="D16" s="6">
        <v>124138041.93000001</v>
      </c>
    </row>
    <row r="17" spans="2:4" x14ac:dyDescent="0.2">
      <c r="B17" s="7"/>
      <c r="C17" s="8" t="s">
        <v>7</v>
      </c>
      <c r="D17" s="6">
        <v>86064487.200000003</v>
      </c>
    </row>
    <row r="18" spans="2:4" x14ac:dyDescent="0.2">
      <c r="B18" s="12"/>
      <c r="C18" s="13" t="s">
        <v>8</v>
      </c>
      <c r="D18" s="6">
        <v>1985613.26</v>
      </c>
    </row>
    <row r="19" spans="2:4" x14ac:dyDescent="0.2">
      <c r="B19" s="15" t="s">
        <v>9</v>
      </c>
      <c r="C19" s="15"/>
      <c r="D19" s="6">
        <f>SUM(D20:D26)</f>
        <v>28902557.919999998</v>
      </c>
    </row>
    <row r="20" spans="2:4" x14ac:dyDescent="0.2">
      <c r="B20" s="12"/>
      <c r="C20" s="13" t="s">
        <v>10</v>
      </c>
      <c r="D20" s="6">
        <v>6557126.5</v>
      </c>
    </row>
    <row r="21" spans="2:4" x14ac:dyDescent="0.2">
      <c r="B21" s="12"/>
      <c r="C21" s="13" t="s">
        <v>11</v>
      </c>
      <c r="D21" s="6">
        <v>10040523.189999999</v>
      </c>
    </row>
    <row r="22" spans="2:4" x14ac:dyDescent="0.2">
      <c r="B22" s="12"/>
      <c r="C22" s="13" t="s">
        <v>12</v>
      </c>
      <c r="D22" s="6">
        <v>596314.6</v>
      </c>
    </row>
    <row r="23" spans="2:4" x14ac:dyDescent="0.2">
      <c r="B23" s="12"/>
      <c r="C23" s="13" t="s">
        <v>13</v>
      </c>
      <c r="D23" s="6">
        <v>2327254.7999999998</v>
      </c>
    </row>
    <row r="24" spans="2:4" x14ac:dyDescent="0.2">
      <c r="B24" s="12"/>
      <c r="C24" s="13" t="s">
        <v>14</v>
      </c>
      <c r="D24" s="6">
        <v>4507705.3099999996</v>
      </c>
    </row>
    <row r="25" spans="2:4" x14ac:dyDescent="0.2">
      <c r="B25" s="12"/>
      <c r="C25" s="13" t="s">
        <v>15</v>
      </c>
      <c r="D25" s="6">
        <v>2627500</v>
      </c>
    </row>
    <row r="26" spans="2:4" x14ac:dyDescent="0.2">
      <c r="B26" s="7"/>
      <c r="C26" s="8" t="s">
        <v>16</v>
      </c>
      <c r="D26" s="6">
        <v>2246133.52</v>
      </c>
    </row>
    <row r="27" spans="2:4" x14ac:dyDescent="0.2">
      <c r="B27" s="14" t="s">
        <v>17</v>
      </c>
      <c r="C27" s="14"/>
      <c r="D27" s="6">
        <f>SUM(D28:D36)</f>
        <v>126915813.46000001</v>
      </c>
    </row>
    <row r="28" spans="2:4" x14ac:dyDescent="0.2">
      <c r="B28" s="7"/>
      <c r="C28" s="8" t="s">
        <v>18</v>
      </c>
      <c r="D28" s="6">
        <v>9125503.0800000001</v>
      </c>
    </row>
    <row r="29" spans="2:4" x14ac:dyDescent="0.2">
      <c r="B29" s="7"/>
      <c r="C29" s="8" t="s">
        <v>19</v>
      </c>
      <c r="D29" s="6">
        <v>13866947.82</v>
      </c>
    </row>
    <row r="30" spans="2:4" x14ac:dyDescent="0.2">
      <c r="B30" s="7"/>
      <c r="C30" s="8" t="s">
        <v>20</v>
      </c>
      <c r="D30" s="6">
        <v>52450197.810000002</v>
      </c>
    </row>
    <row r="31" spans="2:4" x14ac:dyDescent="0.2">
      <c r="B31" s="7"/>
      <c r="C31" s="8" t="s">
        <v>21</v>
      </c>
      <c r="D31" s="6">
        <v>4059912</v>
      </c>
    </row>
    <row r="32" spans="2:4" x14ac:dyDescent="0.2">
      <c r="B32" s="7"/>
      <c r="C32" s="8" t="s">
        <v>22</v>
      </c>
      <c r="D32" s="6">
        <v>21366649.940000001</v>
      </c>
    </row>
    <row r="33" spans="2:4" x14ac:dyDescent="0.2">
      <c r="B33" s="7"/>
      <c r="C33" s="8" t="s">
        <v>23</v>
      </c>
      <c r="D33" s="6">
        <v>2769050</v>
      </c>
    </row>
    <row r="34" spans="2:4" x14ac:dyDescent="0.2">
      <c r="B34" s="7"/>
      <c r="C34" s="8" t="s">
        <v>24</v>
      </c>
      <c r="D34" s="6">
        <v>1746026.75</v>
      </c>
    </row>
    <row r="35" spans="2:4" x14ac:dyDescent="0.2">
      <c r="B35" s="7"/>
      <c r="C35" s="8" t="s">
        <v>25</v>
      </c>
      <c r="D35" s="6">
        <v>1783825</v>
      </c>
    </row>
    <row r="36" spans="2:4" x14ac:dyDescent="0.2">
      <c r="B36" s="7"/>
      <c r="C36" s="8" t="s">
        <v>26</v>
      </c>
      <c r="D36" s="6">
        <v>19747701.059999999</v>
      </c>
    </row>
    <row r="37" spans="2:4" x14ac:dyDescent="0.2">
      <c r="B37" s="14" t="s">
        <v>27</v>
      </c>
      <c r="C37" s="14"/>
      <c r="D37" s="6">
        <v>9850000</v>
      </c>
    </row>
    <row r="38" spans="2:4" x14ac:dyDescent="0.2">
      <c r="B38" s="7"/>
      <c r="C38" s="8" t="s">
        <v>28</v>
      </c>
      <c r="D38" s="6">
        <v>0</v>
      </c>
    </row>
    <row r="39" spans="2:4" x14ac:dyDescent="0.2">
      <c r="B39" s="7"/>
      <c r="C39" s="8" t="s">
        <v>29</v>
      </c>
      <c r="D39" s="6">
        <v>0</v>
      </c>
    </row>
    <row r="40" spans="2:4" x14ac:dyDescent="0.2">
      <c r="B40" s="7"/>
      <c r="C40" s="8" t="s">
        <v>30</v>
      </c>
      <c r="D40" s="6">
        <v>0</v>
      </c>
    </row>
    <row r="41" spans="2:4" x14ac:dyDescent="0.2">
      <c r="B41" s="7"/>
      <c r="C41" s="8" t="s">
        <v>31</v>
      </c>
      <c r="D41" s="6">
        <v>9850000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14" t="s">
        <v>37</v>
      </c>
      <c r="C47" s="14"/>
      <c r="D47" s="6">
        <v>15299416.380000001</v>
      </c>
    </row>
    <row r="48" spans="2:4" x14ac:dyDescent="0.2">
      <c r="B48" s="7"/>
      <c r="C48" s="8" t="s">
        <v>38</v>
      </c>
      <c r="D48" s="6">
        <v>10344416.380000001</v>
      </c>
    </row>
    <row r="49" spans="2:4" x14ac:dyDescent="0.2">
      <c r="B49" s="7"/>
      <c r="C49" s="8" t="s">
        <v>39</v>
      </c>
      <c r="D49" s="6">
        <v>2380000</v>
      </c>
    </row>
    <row r="50" spans="2:4" x14ac:dyDescent="0.2">
      <c r="B50" s="7"/>
      <c r="C50" s="8" t="s">
        <v>40</v>
      </c>
      <c r="D50" s="6">
        <v>585000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1990000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14" t="s">
        <v>47</v>
      </c>
      <c r="C57" s="14"/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7"/>
      <c r="C60" s="8" t="s">
        <v>50</v>
      </c>
      <c r="D60" s="6">
        <v>0</v>
      </c>
    </row>
    <row r="61" spans="2:4" x14ac:dyDescent="0.2">
      <c r="B61" s="14" t="s">
        <v>51</v>
      </c>
      <c r="C61" s="14"/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7"/>
      <c r="C64" s="8" t="s">
        <v>54</v>
      </c>
      <c r="D64" s="6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ht="15" x14ac:dyDescent="0.25">
      <c r="B68" s="7"/>
      <c r="C68" s="8" t="s">
        <v>58</v>
      </c>
      <c r="D68" s="11">
        <v>0</v>
      </c>
    </row>
    <row r="69" spans="2:4" x14ac:dyDescent="0.2">
      <c r="B69" s="14" t="s">
        <v>59</v>
      </c>
      <c r="C69" s="14"/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7"/>
      <c r="C72" s="8" t="s">
        <v>62</v>
      </c>
      <c r="D72" s="6">
        <v>0</v>
      </c>
    </row>
    <row r="73" spans="2:4" x14ac:dyDescent="0.2">
      <c r="B73" s="14" t="s">
        <v>63</v>
      </c>
      <c r="C73" s="14"/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7"/>
      <c r="C76" s="8" t="s">
        <v>66</v>
      </c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</sheetData>
  <mergeCells count="14">
    <mergeCell ref="B11:C11"/>
    <mergeCell ref="B6:D6"/>
    <mergeCell ref="B3:D3"/>
    <mergeCell ref="B4:D4"/>
    <mergeCell ref="B5:D5"/>
    <mergeCell ref="B57:C57"/>
    <mergeCell ref="B61:C61"/>
    <mergeCell ref="B69:C69"/>
    <mergeCell ref="B73:C73"/>
    <mergeCell ref="B12:C12"/>
    <mergeCell ref="B19:C19"/>
    <mergeCell ref="B27:C27"/>
    <mergeCell ref="B37:C37"/>
    <mergeCell ref="B47:C47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SABES</cp:lastModifiedBy>
  <cp:lastPrinted>2020-04-04T03:07:44Z</cp:lastPrinted>
  <dcterms:created xsi:type="dcterms:W3CDTF">2014-01-23T15:01:32Z</dcterms:created>
  <dcterms:modified xsi:type="dcterms:W3CDTF">2021-03-24T01:05:08Z</dcterms:modified>
</cp:coreProperties>
</file>