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3CB5A265-12EB-4C7D-BE0D-1196EEB46814}" xr6:coauthVersionLast="47" xr6:coauthVersionMax="47" xr10:uidLastSave="{00000000-0000-0000-0000-000000000000}"/>
  <bookViews>
    <workbookView xWindow="-120" yWindow="-120" windowWidth="29040" windowHeight="15720" xr2:uid="{D80CA27F-1797-42AB-81C8-51220D3D0DF7}"/>
  </bookViews>
  <sheets>
    <sheet name="GCP" sheetId="1" r:id="rId1"/>
  </sheets>
  <definedNames>
    <definedName name="_xlnm.Print_Area" localSheetId="0">GCP!$A$1:$I$41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F24" i="1" s="1"/>
  <c r="E25" i="1"/>
  <c r="D25" i="1"/>
  <c r="F22" i="1"/>
  <c r="I22" i="1" s="1"/>
  <c r="F21" i="1"/>
  <c r="I21" i="1" s="1"/>
  <c r="H20" i="1"/>
  <c r="G20" i="1"/>
  <c r="E20" i="1"/>
  <c r="D20" i="1"/>
  <c r="I19" i="1"/>
  <c r="F18" i="1"/>
  <c r="F17" i="1"/>
  <c r="I17" i="1" s="1"/>
  <c r="H12" i="1"/>
  <c r="G12" i="1"/>
  <c r="E12" i="1"/>
  <c r="D12" i="1"/>
  <c r="F11" i="1"/>
  <c r="I11" i="1" s="1"/>
  <c r="F10" i="1"/>
  <c r="F9" i="1"/>
  <c r="I9" i="1" s="1"/>
  <c r="H8" i="1"/>
  <c r="G8" i="1"/>
  <c r="E8" i="1"/>
  <c r="D8" i="1"/>
  <c r="I5" i="1"/>
  <c r="H5" i="1"/>
  <c r="G5" i="1"/>
  <c r="F5" i="1"/>
  <c r="E5" i="1"/>
  <c r="D5" i="1"/>
  <c r="I20" i="1" l="1"/>
  <c r="H35" i="1"/>
  <c r="F20" i="1"/>
  <c r="D35" i="1"/>
  <c r="F12" i="1"/>
  <c r="G35" i="1"/>
  <c r="E35" i="1"/>
  <c r="F8" i="1"/>
  <c r="F35" i="1"/>
  <c r="I10" i="1"/>
  <c r="I8" i="1" s="1"/>
  <c r="I18" i="1"/>
  <c r="I12" i="1" s="1"/>
  <c r="I35" i="1" l="1"/>
</calcChain>
</file>

<file path=xl/sharedStrings.xml><?xml version="1.0" encoding="utf-8"?>
<sst xmlns="http://schemas.openxmlformats.org/spreadsheetml/2006/main" count="42" uniqueCount="42">
  <si>
    <t>SISTEMA AVANZADO DE BACHILLERATO Y EDUCACION SUPERIOR EN EL ESTADO DE GTO.
Gasto por Categoría Programática
Del 1 de Enero al 31 de Marzo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</si>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</sst>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3" fillId="3" borderId="11" xfId="0" applyFont="1" applyFill="1" applyBorder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3" borderId="1" xfId="2" applyFont="1" applyFill="1" applyBorder="1" applyAlignment="1" applyProtection="1">
      <alignment horizontal="left" vertical="center"/>
      <protection hidden="1"/>
    </xf>
    <xf numFmtId="3" fontId="2" fillId="0" borderId="10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0" fillId="3" borderId="0" xfId="0" applyFill="1"/>
    <xf numFmtId="0" fontId="5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4" fontId="2" fillId="3" borderId="12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4" fontId="2" fillId="3" borderId="7" xfId="0" applyNumberFormat="1" applyFont="1" applyFill="1" applyBorder="1" applyProtection="1">
      <protection locked="0"/>
    </xf>
    <xf numFmtId="4" fontId="2" fillId="3" borderId="9" xfId="0" applyNumberFormat="1" applyFont="1" applyFill="1" applyBorder="1" applyProtection="1">
      <protection locked="0"/>
    </xf>
    <xf numFmtId="164" fontId="7" fillId="3" borderId="0" xfId="0" applyNumberFormat="1" applyFont="1" applyFill="1"/>
    <xf numFmtId="0" fontId="3" fillId="3" borderId="0" xfId="0" applyFont="1" applyFill="1"/>
    <xf numFmtId="4" fontId="3" fillId="3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</cellXfs>
  <cellStyles count="3">
    <cellStyle name="Normal" xfId="0" builtinId="0"/>
    <cellStyle name="Normal 2 2" xfId="2" xr:uid="{57408C6A-4879-4810-B00B-84304CB080F7}"/>
    <cellStyle name="Normal 3" xfId="1" xr:uid="{DF007177-3B34-41CA-B7FB-1E136CB2C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606A-EB8F-437B-BB88-39A0D9F80AA4}">
  <sheetPr>
    <tabColor theme="4" tint="0.79998168889431442"/>
    <pageSetUpPr fitToPage="1"/>
  </sheetPr>
  <dimension ref="A1:Z49"/>
  <sheetViews>
    <sheetView tabSelected="1" zoomScale="115" zoomScaleNormal="115" zoomScaleSheetLayoutView="95" workbookViewId="0">
      <selection activeCell="C31" sqref="C31"/>
    </sheetView>
  </sheetViews>
  <sheetFormatPr baseColWidth="10" defaultColWidth="11.42578125" defaultRowHeight="11.25" x14ac:dyDescent="0.2"/>
  <cols>
    <col min="1" max="1" width="1.28515625" style="38" customWidth="1"/>
    <col min="2" max="2" width="1.5703125" style="38" customWidth="1"/>
    <col min="3" max="3" width="62.42578125" style="38" customWidth="1"/>
    <col min="4" max="4" width="15.7109375" style="38" customWidth="1"/>
    <col min="5" max="5" width="18.7109375" style="38" customWidth="1"/>
    <col min="6" max="6" width="15.7109375" style="38" customWidth="1"/>
    <col min="7" max="9" width="15.7109375" style="39" customWidth="1"/>
    <col min="10" max="26" width="11.42578125" style="3"/>
    <col min="27" max="16384" width="11.42578125" style="38"/>
  </cols>
  <sheetData>
    <row r="1" spans="1:9" ht="46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4.45" customHeight="1" x14ac:dyDescent="0.2">
      <c r="A2" s="4" t="s">
        <v>1</v>
      </c>
      <c r="B2" s="4"/>
      <c r="C2" s="5"/>
      <c r="D2" s="6" t="s">
        <v>2</v>
      </c>
      <c r="E2" s="7"/>
      <c r="F2" s="7"/>
      <c r="G2" s="7"/>
      <c r="H2" s="8"/>
      <c r="I2" s="9" t="s">
        <v>3</v>
      </c>
    </row>
    <row r="3" spans="1:9" ht="22.5" x14ac:dyDescent="0.2">
      <c r="A3" s="10"/>
      <c r="B3" s="10"/>
      <c r="C3" s="11"/>
      <c r="D3" s="12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/>
    </row>
    <row r="4" spans="1:9" x14ac:dyDescent="0.2">
      <c r="A4" s="16" t="s">
        <v>9</v>
      </c>
      <c r="B4" s="16"/>
      <c r="C4" s="16"/>
      <c r="D4" s="17"/>
      <c r="E4" s="18"/>
      <c r="F4" s="18"/>
      <c r="G4" s="18"/>
      <c r="H4" s="18"/>
      <c r="I4" s="18"/>
    </row>
    <row r="5" spans="1:9" x14ac:dyDescent="0.2">
      <c r="A5" s="19"/>
      <c r="B5" s="20" t="s">
        <v>10</v>
      </c>
      <c r="C5" s="21"/>
      <c r="D5" s="22">
        <f>SUM(D6:D7)</f>
        <v>0</v>
      </c>
      <c r="E5" s="23">
        <f t="shared" ref="E5:I5" si="0">SUM(E6:E7)</f>
        <v>0</v>
      </c>
      <c r="F5" s="23">
        <f t="shared" si="0"/>
        <v>0</v>
      </c>
      <c r="G5" s="23">
        <f t="shared" si="0"/>
        <v>0</v>
      </c>
      <c r="H5" s="23">
        <f t="shared" si="0"/>
        <v>0</v>
      </c>
      <c r="I5" s="23">
        <f t="shared" si="0"/>
        <v>0</v>
      </c>
    </row>
    <row r="6" spans="1:9" ht="15" x14ac:dyDescent="0.25">
      <c r="A6" s="19"/>
      <c r="B6" s="24"/>
      <c r="C6" s="25" t="s">
        <v>11</v>
      </c>
      <c r="D6" s="26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</row>
    <row r="7" spans="1:9" ht="15" x14ac:dyDescent="0.25">
      <c r="A7" s="19"/>
      <c r="B7" s="24"/>
      <c r="C7" s="25" t="s">
        <v>12</v>
      </c>
      <c r="D7" s="26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</row>
    <row r="8" spans="1:9" x14ac:dyDescent="0.2">
      <c r="A8" s="19"/>
      <c r="B8" s="20" t="s">
        <v>13</v>
      </c>
      <c r="C8" s="21"/>
      <c r="D8" s="28">
        <f>SUM(D9:D11)</f>
        <v>1047959779.91</v>
      </c>
      <c r="E8" s="29">
        <f t="shared" ref="E8:I8" si="1">SUM(E9:E11)</f>
        <v>69850473.489999995</v>
      </c>
      <c r="F8" s="29">
        <f t="shared" si="1"/>
        <v>1117810253.3999999</v>
      </c>
      <c r="G8" s="29">
        <f t="shared" si="1"/>
        <v>225315269.58000001</v>
      </c>
      <c r="H8" s="29">
        <f t="shared" si="1"/>
        <v>221839625</v>
      </c>
      <c r="I8" s="29">
        <f t="shared" si="1"/>
        <v>892494983.81999981</v>
      </c>
    </row>
    <row r="9" spans="1:9" ht="15" x14ac:dyDescent="0.25">
      <c r="A9" s="19"/>
      <c r="B9" s="24"/>
      <c r="C9" s="25" t="s">
        <v>14</v>
      </c>
      <c r="D9" s="26">
        <v>0</v>
      </c>
      <c r="E9" s="27">
        <v>0</v>
      </c>
      <c r="F9" s="27">
        <f>+D9+E9</f>
        <v>0</v>
      </c>
      <c r="G9" s="27">
        <v>0</v>
      </c>
      <c r="H9" s="27">
        <v>0</v>
      </c>
      <c r="I9" s="27">
        <f>+F9-G9</f>
        <v>0</v>
      </c>
    </row>
    <row r="10" spans="1:9" ht="15" x14ac:dyDescent="0.25">
      <c r="A10" s="19"/>
      <c r="B10" s="24"/>
      <c r="C10" s="25" t="s">
        <v>15</v>
      </c>
      <c r="D10" s="26">
        <v>1047959779.91</v>
      </c>
      <c r="E10" s="27">
        <v>69850473.489999995</v>
      </c>
      <c r="F10" s="27">
        <f>D10+E10</f>
        <v>1117810253.3999999</v>
      </c>
      <c r="G10" s="27">
        <v>225315269.58000001</v>
      </c>
      <c r="H10" s="27">
        <v>221839625</v>
      </c>
      <c r="I10" s="27">
        <f>F10-G10</f>
        <v>892494983.81999981</v>
      </c>
    </row>
    <row r="11" spans="1:9" ht="15" x14ac:dyDescent="0.25">
      <c r="A11" s="19"/>
      <c r="B11" s="24"/>
      <c r="C11" s="25" t="s">
        <v>16</v>
      </c>
      <c r="D11" s="26">
        <v>0</v>
      </c>
      <c r="E11" s="27">
        <v>0</v>
      </c>
      <c r="F11" s="27">
        <f>+D11+E11</f>
        <v>0</v>
      </c>
      <c r="G11" s="27">
        <v>0</v>
      </c>
      <c r="H11" s="27">
        <v>0</v>
      </c>
      <c r="I11" s="27">
        <f>+F11-G11</f>
        <v>0</v>
      </c>
    </row>
    <row r="12" spans="1:9" x14ac:dyDescent="0.2">
      <c r="A12" s="19"/>
      <c r="B12" s="20" t="s">
        <v>17</v>
      </c>
      <c r="C12" s="25"/>
      <c r="D12" s="28">
        <f>SUM(D13:D19)</f>
        <v>25637396.539999999</v>
      </c>
      <c r="E12" s="29">
        <f t="shared" ref="E12:I12" si="2">SUM(E13:E19)</f>
        <v>1876560</v>
      </c>
      <c r="F12" s="29">
        <f t="shared" si="2"/>
        <v>27513956.539999999</v>
      </c>
      <c r="G12" s="29">
        <f t="shared" si="2"/>
        <v>4028365.37</v>
      </c>
      <c r="H12" s="29">
        <f t="shared" si="2"/>
        <v>4028365.37</v>
      </c>
      <c r="I12" s="29">
        <f t="shared" si="2"/>
        <v>23485591.169999998</v>
      </c>
    </row>
    <row r="13" spans="1:9" ht="15" x14ac:dyDescent="0.25">
      <c r="A13" s="19"/>
      <c r="B13" s="24"/>
      <c r="C13" s="25" t="s">
        <v>18</v>
      </c>
      <c r="D13" s="26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9" ht="15" x14ac:dyDescent="0.25">
      <c r="A14" s="19"/>
      <c r="B14" s="24"/>
      <c r="C14" s="25" t="s">
        <v>19</v>
      </c>
      <c r="D14" s="26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ht="15" x14ac:dyDescent="0.25">
      <c r="A15" s="19"/>
      <c r="B15" s="24"/>
      <c r="C15" s="25" t="s">
        <v>20</v>
      </c>
      <c r="D15" s="26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</row>
    <row r="16" spans="1:9" ht="15" x14ac:dyDescent="0.25">
      <c r="A16" s="19"/>
      <c r="B16" s="24"/>
      <c r="C16" s="25" t="s">
        <v>21</v>
      </c>
      <c r="D16" s="26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</row>
    <row r="17" spans="1:9" ht="15" x14ac:dyDescent="0.25">
      <c r="A17" s="19"/>
      <c r="B17" s="24"/>
      <c r="C17" s="21" t="s">
        <v>22</v>
      </c>
      <c r="D17" s="26">
        <v>25637396.539999999</v>
      </c>
      <c r="E17" s="27">
        <v>1876560</v>
      </c>
      <c r="F17" s="27">
        <f>D17+E17</f>
        <v>27513956.539999999</v>
      </c>
      <c r="G17" s="27">
        <v>4028365.37</v>
      </c>
      <c r="H17" s="27">
        <v>4028365.37</v>
      </c>
      <c r="I17" s="27">
        <f>F17-G17</f>
        <v>23485591.169999998</v>
      </c>
    </row>
    <row r="18" spans="1:9" ht="15" x14ac:dyDescent="0.25">
      <c r="A18" s="19"/>
      <c r="B18" s="24"/>
      <c r="C18" s="25" t="s">
        <v>23</v>
      </c>
      <c r="D18" s="26">
        <v>0</v>
      </c>
      <c r="E18" s="27">
        <v>0</v>
      </c>
      <c r="F18" s="27">
        <f>+D18+E18</f>
        <v>0</v>
      </c>
      <c r="G18" s="27">
        <v>0</v>
      </c>
      <c r="H18" s="27">
        <v>0</v>
      </c>
      <c r="I18" s="27">
        <f>+F18-G18</f>
        <v>0</v>
      </c>
    </row>
    <row r="19" spans="1:9" ht="15" x14ac:dyDescent="0.25">
      <c r="A19" s="19"/>
      <c r="B19" s="24"/>
      <c r="C19" s="25" t="s">
        <v>24</v>
      </c>
      <c r="D19" s="26">
        <v>0</v>
      </c>
      <c r="E19" s="27">
        <v>0</v>
      </c>
      <c r="F19" s="27">
        <v>0</v>
      </c>
      <c r="G19" s="27">
        <v>0</v>
      </c>
      <c r="H19" s="27">
        <v>0</v>
      </c>
      <c r="I19" s="27">
        <f>+F19-G19</f>
        <v>0</v>
      </c>
    </row>
    <row r="20" spans="1:9" x14ac:dyDescent="0.2">
      <c r="A20" s="19"/>
      <c r="B20" s="20" t="s">
        <v>25</v>
      </c>
      <c r="C20" s="25"/>
      <c r="D20" s="28">
        <f>SUM(D21:D24)</f>
        <v>97634036.849999994</v>
      </c>
      <c r="E20" s="29">
        <f t="shared" ref="E20:I20" si="3">SUM(E21:E24)</f>
        <v>10739799.93</v>
      </c>
      <c r="F20" s="29">
        <f t="shared" si="3"/>
        <v>108373836.77999999</v>
      </c>
      <c r="G20" s="29">
        <f t="shared" si="3"/>
        <v>20087890.799999997</v>
      </c>
      <c r="H20" s="29">
        <f t="shared" si="3"/>
        <v>19489411.799999997</v>
      </c>
      <c r="I20" s="29">
        <f t="shared" si="3"/>
        <v>88285945.979999989</v>
      </c>
    </row>
    <row r="21" spans="1:9" ht="15" x14ac:dyDescent="0.25">
      <c r="A21" s="19"/>
      <c r="B21" s="24"/>
      <c r="C21" s="21" t="s">
        <v>26</v>
      </c>
      <c r="D21" s="26">
        <v>94765070.019999996</v>
      </c>
      <c r="E21" s="27">
        <v>10739799.93</v>
      </c>
      <c r="F21" s="27">
        <f>D21+E21</f>
        <v>105504869.94999999</v>
      </c>
      <c r="G21" s="27">
        <v>19531692.059999999</v>
      </c>
      <c r="H21" s="27">
        <v>18933213.059999999</v>
      </c>
      <c r="I21" s="27">
        <f>F21-G21</f>
        <v>85973177.889999986</v>
      </c>
    </row>
    <row r="22" spans="1:9" ht="15" x14ac:dyDescent="0.25">
      <c r="A22" s="19"/>
      <c r="B22" s="24"/>
      <c r="C22" s="25" t="s">
        <v>27</v>
      </c>
      <c r="D22" s="26">
        <v>2868966.83</v>
      </c>
      <c r="E22" s="27">
        <v>0</v>
      </c>
      <c r="F22" s="27">
        <f>D22+E22</f>
        <v>2868966.83</v>
      </c>
      <c r="G22" s="27">
        <v>556198.74</v>
      </c>
      <c r="H22" s="27">
        <v>556198.74</v>
      </c>
      <c r="I22" s="27">
        <f>F22-G22</f>
        <v>2312768.09</v>
      </c>
    </row>
    <row r="23" spans="1:9" ht="15" x14ac:dyDescent="0.25">
      <c r="A23" s="19"/>
      <c r="B23" s="24"/>
      <c r="C23" s="25" t="s">
        <v>28</v>
      </c>
      <c r="D23" s="26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</row>
    <row r="24" spans="1:9" ht="15" x14ac:dyDescent="0.25">
      <c r="A24" s="19"/>
      <c r="B24" s="24"/>
      <c r="C24" s="21" t="s">
        <v>29</v>
      </c>
      <c r="D24" s="26">
        <v>0</v>
      </c>
      <c r="E24" s="27">
        <v>0</v>
      </c>
      <c r="F24" s="27">
        <f>SUM(F25:F28)</f>
        <v>0</v>
      </c>
      <c r="G24" s="27">
        <v>0</v>
      </c>
      <c r="H24" s="27">
        <v>0</v>
      </c>
      <c r="I24" s="27">
        <v>0</v>
      </c>
    </row>
    <row r="25" spans="1:9" x14ac:dyDescent="0.2">
      <c r="A25" s="19"/>
      <c r="B25" s="20" t="s">
        <v>30</v>
      </c>
      <c r="C25" s="25"/>
      <c r="D25" s="28">
        <f>SUM(D26:D33)</f>
        <v>0</v>
      </c>
      <c r="E25" s="29">
        <f t="shared" ref="E25:I25" si="4">SUM(E26:E33)</f>
        <v>0</v>
      </c>
      <c r="F25" s="29">
        <f t="shared" si="4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</row>
    <row r="26" spans="1:9" ht="15" x14ac:dyDescent="0.25">
      <c r="A26" s="19"/>
      <c r="B26" s="24"/>
      <c r="C26" s="25" t="s">
        <v>31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</row>
    <row r="27" spans="1:9" ht="15" x14ac:dyDescent="0.25">
      <c r="A27" s="19"/>
      <c r="B27" s="24"/>
      <c r="C27" s="25" t="s">
        <v>32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</row>
    <row r="28" spans="1:9" ht="15" x14ac:dyDescent="0.25">
      <c r="A28" s="19"/>
      <c r="B28" s="24"/>
      <c r="C28" s="25" t="s">
        <v>33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</row>
    <row r="29" spans="1:9" ht="15" x14ac:dyDescent="0.25">
      <c r="A29" s="19"/>
      <c r="B29" s="24"/>
      <c r="C29" s="21" t="s">
        <v>34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</row>
    <row r="30" spans="1:9" ht="15" x14ac:dyDescent="0.25">
      <c r="A30" s="19"/>
      <c r="B30" s="24"/>
      <c r="C30" s="25" t="s">
        <v>35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</row>
    <row r="31" spans="1:9" ht="15" x14ac:dyDescent="0.25">
      <c r="A31" s="19"/>
      <c r="B31" s="24"/>
      <c r="C31" s="30" t="s">
        <v>36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</row>
    <row r="32" spans="1:9" ht="15" x14ac:dyDescent="0.25">
      <c r="A32" s="19"/>
      <c r="B32" s="24"/>
      <c r="C32" s="30" t="s">
        <v>37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</row>
    <row r="33" spans="1:9" ht="15" x14ac:dyDescent="0.25">
      <c r="A33" s="19"/>
      <c r="B33" s="24"/>
      <c r="C33" s="30" t="s">
        <v>38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ht="15" x14ac:dyDescent="0.25">
      <c r="A34" s="19"/>
      <c r="B34" s="24"/>
      <c r="C34" s="30" t="s">
        <v>39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x14ac:dyDescent="0.2">
      <c r="A35" s="31"/>
      <c r="B35" s="32" t="s">
        <v>40</v>
      </c>
      <c r="C35" s="32"/>
      <c r="D35" s="33">
        <f>D5+D8+D12+D20+D25</f>
        <v>1171231213.3</v>
      </c>
      <c r="E35" s="34">
        <f t="shared" ref="E35:I35" si="5">E5+E8+E12+E20+E25</f>
        <v>82466833.419999987</v>
      </c>
      <c r="F35" s="34">
        <f t="shared" si="5"/>
        <v>1253698046.7199998</v>
      </c>
      <c r="G35" s="34">
        <f t="shared" si="5"/>
        <v>249431525.75</v>
      </c>
      <c r="H35" s="34">
        <f t="shared" si="5"/>
        <v>245357402.17000002</v>
      </c>
      <c r="I35" s="34">
        <f t="shared" si="5"/>
        <v>1004266520.9699998</v>
      </c>
    </row>
    <row r="36" spans="1:9" ht="12.75" x14ac:dyDescent="0.2">
      <c r="A36" s="3"/>
      <c r="B36" s="3"/>
      <c r="C36" s="3"/>
      <c r="D36" s="35"/>
      <c r="E36" s="35"/>
      <c r="F36" s="35"/>
      <c r="G36" s="35"/>
      <c r="H36" s="35"/>
      <c r="I36" s="35"/>
    </row>
    <row r="37" spans="1:9" x14ac:dyDescent="0.2">
      <c r="A37" s="3"/>
      <c r="B37" s="3"/>
      <c r="C37" s="36" t="s">
        <v>41</v>
      </c>
      <c r="D37" s="3"/>
      <c r="E37" s="3"/>
      <c r="F37" s="3"/>
      <c r="G37" s="37"/>
      <c r="H37" s="37"/>
      <c r="I37" s="37"/>
    </row>
    <row r="38" spans="1:9" x14ac:dyDescent="0.2">
      <c r="A38" s="3"/>
      <c r="B38" s="3"/>
      <c r="C38" s="3"/>
      <c r="D38" s="3"/>
      <c r="E38" s="3"/>
      <c r="F38" s="3"/>
      <c r="G38" s="37"/>
      <c r="H38" s="37"/>
      <c r="I38" s="37"/>
    </row>
    <row r="39" spans="1:9" x14ac:dyDescent="0.2">
      <c r="A39" s="3"/>
      <c r="B39" s="3"/>
      <c r="C39" s="3"/>
      <c r="D39" s="3"/>
      <c r="E39" s="3"/>
      <c r="F39" s="3"/>
      <c r="G39" s="37"/>
      <c r="H39" s="37"/>
      <c r="I39" s="37"/>
    </row>
    <row r="40" spans="1:9" x14ac:dyDescent="0.2">
      <c r="A40" s="3"/>
      <c r="B40" s="3"/>
      <c r="C40" s="3"/>
      <c r="D40" s="3"/>
      <c r="E40" s="3"/>
      <c r="F40" s="3"/>
      <c r="G40" s="37"/>
      <c r="H40" s="37"/>
      <c r="I40" s="37"/>
    </row>
    <row r="41" spans="1:9" x14ac:dyDescent="0.2">
      <c r="A41" s="3"/>
      <c r="B41" s="3"/>
      <c r="C41" s="3"/>
      <c r="D41" s="3"/>
      <c r="E41" s="3"/>
      <c r="F41" s="3"/>
      <c r="G41" s="37"/>
      <c r="H41" s="37"/>
      <c r="I41" s="37"/>
    </row>
    <row r="42" spans="1:9" s="3" customFormat="1" x14ac:dyDescent="0.2">
      <c r="G42" s="37"/>
      <c r="H42" s="37"/>
      <c r="I42" s="37"/>
    </row>
    <row r="43" spans="1:9" s="3" customFormat="1" x14ac:dyDescent="0.2">
      <c r="G43" s="37"/>
      <c r="H43" s="37"/>
      <c r="I43" s="37"/>
    </row>
    <row r="44" spans="1:9" s="3" customFormat="1" x14ac:dyDescent="0.2">
      <c r="G44" s="37"/>
      <c r="H44" s="37"/>
      <c r="I44" s="37"/>
    </row>
    <row r="45" spans="1:9" s="3" customFormat="1" x14ac:dyDescent="0.2">
      <c r="G45" s="37"/>
      <c r="H45" s="37"/>
      <c r="I45" s="37"/>
    </row>
    <row r="46" spans="1:9" s="3" customFormat="1" x14ac:dyDescent="0.2">
      <c r="G46" s="37"/>
      <c r="H46" s="37"/>
      <c r="I46" s="37"/>
    </row>
    <row r="47" spans="1:9" s="3" customFormat="1" x14ac:dyDescent="0.2">
      <c r="G47" s="37"/>
      <c r="H47" s="37"/>
      <c r="I47" s="37"/>
    </row>
    <row r="48" spans="1:9" s="3" customFormat="1" x14ac:dyDescent="0.2">
      <c r="G48" s="37"/>
      <c r="H48" s="37"/>
      <c r="I48" s="37"/>
    </row>
    <row r="49" spans="7:9" s="3" customFormat="1" x14ac:dyDescent="0.2">
      <c r="G49" s="37"/>
      <c r="H49" s="37"/>
      <c r="I49" s="37"/>
    </row>
  </sheetData>
  <protectedRanges>
    <protectedRange sqref="C36:I65515" name="Rango1"/>
    <protectedRange sqref="C9:C11 C18:C19 C26:C28 C6:C7 C21:C23 C30:C34 C13:C16" name="Rango1_3_10_1"/>
    <protectedRange sqref="D35:I35" name="Rango1_1_2_1_2"/>
    <protectedRange sqref="D4:E4" name="Rango1_2_2_1_1_1_1"/>
    <protectedRange sqref="F4" name="Rango1_2_2_3_1_1"/>
    <protectedRange sqref="G4:H4" name="Rango1_2_2_4_1_1"/>
    <protectedRange sqref="I4" name="Rango1_2_2_6_1_1"/>
    <protectedRange sqref="D5:I5" name="Rango1_3_1_1_1"/>
    <protectedRange sqref="D8:I8" name="Rango1_3_2_1_1"/>
    <protectedRange sqref="D21:I21 F22 I22" name="Rango1_3_4_1_1"/>
    <protectedRange sqref="D24:I24" name="Rango1_3_5_1_1"/>
    <protectedRange sqref="D6:I7" name="Rango1_3_8_1_1"/>
    <protectedRange sqref="D9:I16 D17:D19 E17:E18 F17 G17:H18 I17" name="Rango1_3_9_1_1"/>
    <protectedRange sqref="D20:I20 E19:I19 F18 I18" name="Rango1_3_11_1_1"/>
    <protectedRange sqref="D23:I23 D22:E22 G22:H22" name="Rango1_3_12_1_1"/>
    <protectedRange sqref="D25:I25" name="Rango1_3_13_1_2"/>
    <protectedRange sqref="B35:C35" name="Rango1_1_2_1_1_1"/>
    <protectedRange sqref="D29:I29" name="Rango1_3_6_1_1_1"/>
    <protectedRange sqref="D31:I34" name="Rango1_3_7_1_1_1"/>
    <protectedRange sqref="D26:I28" name="Rango1_3_13_1_1_1"/>
    <protectedRange sqref="D30:I30" name="Rango1_3_14_1_1_1"/>
  </protectedRanges>
  <mergeCells count="5">
    <mergeCell ref="A1:I1"/>
    <mergeCell ref="A2:C3"/>
    <mergeCell ref="D2:H2"/>
    <mergeCell ref="I2:I3"/>
    <mergeCell ref="A4:C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2026-04-29T21:33:45Z</dcterms:created>
  <dcterms:modified xsi:type="dcterms:W3CDTF">2026-04-29T21:34:19Z</dcterms:modified>
</cp:coreProperties>
</file>