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"/>
    </mc:Choice>
  </mc:AlternateContent>
  <xr:revisionPtr revIDLastSave="0" documentId="13_ncr:1_{99FB5F49-E1C5-46D8-9CD4-C3578C3F246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7c_RI_GTO_SABES_IA_20" sheetId="1" r:id="rId1"/>
  </sheets>
  <definedNames>
    <definedName name="_xlnm.Print_Area" localSheetId="0">F7c_RI_GTO_SABES_IA_20!$A$1:$G$35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30" i="1" s="1"/>
  <c r="E20" i="1"/>
  <c r="F20" i="1"/>
  <c r="E27" i="1" l="1"/>
  <c r="E6" i="1"/>
  <c r="E30" i="1" l="1"/>
  <c r="C27" i="1"/>
  <c r="D27" i="1"/>
  <c r="D6" i="1"/>
  <c r="D20" i="1" l="1"/>
  <c r="D30" i="1" s="1"/>
  <c r="G6" i="1" l="1"/>
  <c r="C6" i="1"/>
  <c r="C20" i="1"/>
  <c r="C30" i="1" l="1"/>
  <c r="B27" i="1"/>
  <c r="G27" i="1"/>
  <c r="B20" i="1"/>
  <c r="G20" i="1"/>
  <c r="B6" i="1"/>
  <c r="B30" i="1" l="1"/>
  <c r="G30" i="1"/>
</calcChain>
</file>

<file path=xl/sharedStrings.xml><?xml version="1.0" encoding="utf-8"?>
<sst xmlns="http://schemas.openxmlformats.org/spreadsheetml/2006/main" count="42" uniqueCount="35">
  <si>
    <t>Resultados de Ingresos - LDF</t>
  </si>
  <si>
    <t>(Pesos)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</si>
  <si>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</si>
  <si>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</si>
  <si>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</si>
  <si>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</si>
  <si>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</si>
  <si>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</si>
  <si>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</si>
  <si>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</si>
  <si>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</si>
  <si>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</si>
  <si>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</si>
  <si>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</si>
  <si>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</si>
  <si>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</si>
  <si>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</si>
  <si>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</si>
  <si>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</si>
  <si>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</si>
  <si>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</si>
  <si>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</si>
  <si>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</si>
  <si>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</si>
  <si>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</si>
  <si>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</si>
  <si>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</si>
  <si>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</si>
  <si>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</si>
  <si>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</si>
  <si>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</si>
  <si>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Sistema Avanzado de Bachillerato y Educación Superior en el Estado de Guanajuato</t>
  </si>
  <si>
    <t>Año del Ejercicio Vigente 2022</t>
  </si>
  <si>
    <t>OK</t>
  </si>
  <si>
    <t>SE ACTUALIZA AL 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</si>
</sst>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_-;\-* #,##0_-;_-* &quot;-&quot;??_-;_-@_-"/>
    <numFmt numFmtId="167" formatCode="_-[$€-2]* #,##0.00_-;\-[$€-2]* #,##0.00_-;_-[$€-2]* &quot;-&quot;??_-"/>
    <numFmt numFmtId="168" formatCode="General_)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165" fontId="3" fillId="0" borderId="0" applyFont="0" applyFill="0" applyBorder="0" applyAlignment="0" applyProtection="0"/>
    <xf numFmtId="0" fontId="5" fillId="0" borderId="0"/>
    <xf numFmtId="168" fontId="6" fillId="0" borderId="0"/>
    <xf numFmtId="167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2" fillId="0" borderId="0" xfId="0" applyFont="1"/>
    <xf numFmtId="0" fontId="2" fillId="0" borderId="5" xfId="0" applyFont="1" applyBorder="1"/>
    <xf numFmtId="4" fontId="2" fillId="0" borderId="3" xfId="0" applyNumberFormat="1" applyFont="1" applyBorder="1"/>
    <xf numFmtId="4" fontId="2" fillId="0" borderId="5" xfId="0" applyNumberFormat="1" applyFont="1" applyBorder="1"/>
    <xf numFmtId="0" fontId="1" fillId="0" borderId="5" xfId="0" applyFont="1" applyBorder="1"/>
    <xf numFmtId="0" fontId="2" fillId="0" borderId="5" xfId="0" applyFont="1" applyBorder="1" applyAlignment="1">
      <alignment wrapText="1"/>
    </xf>
    <xf numFmtId="4" fontId="2" fillId="0" borderId="3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4" xfId="0" applyNumberFormat="1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2" borderId="5" xfId="0" applyFont="1" applyFill="1" applyBorder="1"/>
    <xf numFmtId="4" fontId="1" fillId="2" borderId="5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4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2" fillId="0" borderId="0" xfId="0" applyFont="1" applyBorder="1"/>
    <xf numFmtId="166" fontId="4" fillId="5" borderId="0" xfId="1" applyNumberFormat="1" applyFont="1" applyFill="1" applyBorder="1" applyAlignment="1">
      <alignment vertical="center" wrapText="1"/>
    </xf>
    <xf numFmtId="165" fontId="2" fillId="0" borderId="0" xfId="1" applyFont="1" applyBorder="1"/>
    <xf numFmtId="166" fontId="4" fillId="5" borderId="3" xfId="1" applyNumberFormat="1" applyFont="1" applyFill="1" applyBorder="1" applyAlignment="1">
      <alignment vertical="center" wrapText="1"/>
    </xf>
    <xf numFmtId="0" fontId="5" fillId="0" borderId="0" xfId="10" applyFont="1" applyFill="1" applyBorder="1" applyAlignment="1" applyProtection="1">
      <alignment vertical="top"/>
      <protection locked="0"/>
    </xf>
    <xf numFmtId="0" fontId="1" fillId="3" borderId="14" xfId="0" applyFont="1" applyFill="1" applyBorder="1" applyAlignment="1">
      <alignment horizontal="center" vertical="center"/>
    </xf>
    <xf numFmtId="4" fontId="2" fillId="0" borderId="0" xfId="0" applyNumberFormat="1" applyFont="1"/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4" fontId="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4" fontId="5" fillId="0" borderId="5" xfId="12" applyNumberFormat="1" applyFont="1" applyBorder="1" applyAlignment="1">
      <alignment vertical="center"/>
    </xf>
  </cellXfs>
  <cellStyles count="21">
    <cellStyle name="=C:\WINNT\SYSTEM32\COMMAND.COM" xfId="3" xr:uid="{00000000-0005-0000-0000-000000000000}"/>
    <cellStyle name="Euro" xfId="4" xr:uid="{00000000-0005-0000-0000-000001000000}"/>
    <cellStyle name="Millares" xfId="1" builtinId="3"/>
    <cellStyle name="Millares 2" xfId="5" xr:uid="{00000000-0005-0000-0000-000003000000}"/>
    <cellStyle name="Millares 2 2" xfId="6" xr:uid="{00000000-0005-0000-0000-000004000000}"/>
    <cellStyle name="Millares 2 3" xfId="7" xr:uid="{00000000-0005-0000-0000-000005000000}"/>
    <cellStyle name="Millares 3" xfId="8" xr:uid="{00000000-0005-0000-0000-000006000000}"/>
    <cellStyle name="Moneda 2" xfId="9" xr:uid="{00000000-0005-0000-0000-000007000000}"/>
    <cellStyle name="Normal" xfId="0" builtinId="0"/>
    <cellStyle name="Normal 2" xfId="10" xr:uid="{00000000-0005-0000-0000-000009000000}"/>
    <cellStyle name="Normal 2 2" xfId="11" xr:uid="{00000000-0005-0000-0000-00000A000000}"/>
    <cellStyle name="Normal 2 3" xfId="20" xr:uid="{00000000-0005-0000-0000-00000B000000}"/>
    <cellStyle name="Normal 3" xfId="12" xr:uid="{00000000-0005-0000-0000-00000C000000}"/>
    <cellStyle name="Normal 4" xfId="13" xr:uid="{00000000-0005-0000-0000-00000D000000}"/>
    <cellStyle name="Normal 4 2" xfId="14" xr:uid="{00000000-0005-0000-0000-00000E000000}"/>
    <cellStyle name="Normal 5" xfId="15" xr:uid="{00000000-0005-0000-0000-00000F000000}"/>
    <cellStyle name="Normal 5 2" xfId="16" xr:uid="{00000000-0005-0000-0000-000010000000}"/>
    <cellStyle name="Normal 6" xfId="17" xr:uid="{00000000-0005-0000-0000-000011000000}"/>
    <cellStyle name="Normal 6 2" xfId="18" xr:uid="{00000000-0005-0000-0000-000012000000}"/>
    <cellStyle name="Normal 7" xfId="2" xr:uid="{00000000-0005-0000-0000-000013000000}"/>
    <cellStyle name="Porcentual 2" xfId="19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showGridLines="0" tabSelected="1" zoomScale="80" zoomScaleNormal="80" workbookViewId="0">
      <selection activeCell="M14" sqref="M14"/>
    </sheetView>
  </sheetViews>
  <sheetFormatPr baseColWidth="10" defaultRowHeight="12.75" x14ac:dyDescent="0.2"/>
  <cols>
    <col min="1" max="1" width="52" style="1" customWidth="1"/>
    <col min="2" max="2" width="14.5703125" style="1" bestFit="1" customWidth="1"/>
    <col min="3" max="3" width="14.5703125" style="1" customWidth="1"/>
    <col min="4" max="4" width="16.28515625" style="1" bestFit="1" customWidth="1"/>
    <col min="5" max="6" width="16.28515625" style="1" customWidth="1"/>
    <col min="7" max="7" width="20.28515625" style="1" customWidth="1"/>
    <col min="8" max="8" width="15.85546875" style="1" customWidth="1"/>
    <col min="9" max="9" width="17.42578125" style="1" customWidth="1"/>
    <col min="10" max="10" width="14.5703125" style="1" bestFit="1" customWidth="1"/>
    <col min="11" max="16384" width="11.42578125" style="1"/>
  </cols>
  <sheetData>
    <row r="1" spans="1:10" x14ac:dyDescent="0.2">
      <c r="A1" s="29" t="s">
        <v>31</v>
      </c>
      <c r="B1" s="30"/>
      <c r="C1" s="30"/>
      <c r="D1" s="30"/>
      <c r="E1" s="30"/>
      <c r="F1" s="30"/>
      <c r="G1" s="31"/>
    </row>
    <row r="2" spans="1:10" x14ac:dyDescent="0.2">
      <c r="A2" s="32" t="s">
        <v>0</v>
      </c>
      <c r="B2" s="33"/>
      <c r="C2" s="33"/>
      <c r="D2" s="33"/>
      <c r="E2" s="33"/>
      <c r="F2" s="33"/>
      <c r="G2" s="34"/>
    </row>
    <row r="3" spans="1:10" x14ac:dyDescent="0.2">
      <c r="A3" s="35" t="s">
        <v>1</v>
      </c>
      <c r="B3" s="36"/>
      <c r="C3" s="36"/>
      <c r="D3" s="36"/>
      <c r="E3" s="36"/>
      <c r="F3" s="36"/>
      <c r="G3" s="37"/>
    </row>
    <row r="4" spans="1:10" ht="45.75" customHeight="1" x14ac:dyDescent="0.2">
      <c r="A4" s="38" t="s">
        <v>2</v>
      </c>
      <c r="B4" s="13">
        <v>2017</v>
      </c>
      <c r="C4" s="13">
        <v>2018</v>
      </c>
      <c r="D4" s="27">
        <v>2019</v>
      </c>
      <c r="E4" s="27">
        <v>2020</v>
      </c>
      <c r="F4" s="27">
        <v>2021</v>
      </c>
      <c r="G4" s="14" t="s">
        <v>32</v>
      </c>
    </row>
    <row r="5" spans="1:10" x14ac:dyDescent="0.2">
      <c r="A5" s="39"/>
      <c r="B5" s="17" t="s">
        <v>3</v>
      </c>
      <c r="C5" s="17" t="s">
        <v>3</v>
      </c>
      <c r="D5" s="17" t="s">
        <v>3</v>
      </c>
      <c r="E5" s="17" t="s">
        <v>3</v>
      </c>
      <c r="F5" s="40"/>
      <c r="G5" s="18" t="s">
        <v>4</v>
      </c>
    </row>
    <row r="6" spans="1:10" x14ac:dyDescent="0.2">
      <c r="A6" s="19" t="s">
        <v>5</v>
      </c>
      <c r="B6" s="20">
        <f t="shared" ref="B6:D6" si="0">SUM(B7:B18)</f>
        <v>900294143.94000006</v>
      </c>
      <c r="C6" s="20">
        <f t="shared" si="0"/>
        <v>921032622.91000009</v>
      </c>
      <c r="D6" s="20">
        <f t="shared" si="0"/>
        <v>1006270104.5599999</v>
      </c>
      <c r="E6" s="21">
        <f>SUM(E7:E18)</f>
        <v>1023670188.86</v>
      </c>
      <c r="F6" s="21">
        <f>SUM(F7:F18)</f>
        <v>1065104278.89</v>
      </c>
      <c r="G6" s="21">
        <f>SUM(G7:G18)</f>
        <v>1025752863.04</v>
      </c>
    </row>
    <row r="7" spans="1:10" x14ac:dyDescent="0.2">
      <c r="A7" s="2" t="s">
        <v>6</v>
      </c>
      <c r="B7" s="4">
        <v>0</v>
      </c>
      <c r="C7" s="4">
        <v>0</v>
      </c>
      <c r="D7" s="4">
        <v>0</v>
      </c>
      <c r="E7" s="4">
        <v>0</v>
      </c>
      <c r="F7" s="4"/>
      <c r="G7" s="4">
        <v>0</v>
      </c>
    </row>
    <row r="8" spans="1:10" x14ac:dyDescent="0.2">
      <c r="A8" s="2" t="s">
        <v>7</v>
      </c>
      <c r="B8" s="4">
        <v>0</v>
      </c>
      <c r="C8" s="4">
        <v>0</v>
      </c>
      <c r="D8" s="4">
        <v>0</v>
      </c>
      <c r="E8" s="4">
        <v>0</v>
      </c>
      <c r="F8" s="4"/>
      <c r="G8" s="4">
        <v>0</v>
      </c>
    </row>
    <row r="9" spans="1:10" x14ac:dyDescent="0.2">
      <c r="A9" s="2" t="s">
        <v>8</v>
      </c>
      <c r="B9" s="4">
        <v>0</v>
      </c>
      <c r="C9" s="4">
        <v>0</v>
      </c>
      <c r="D9" s="4">
        <v>0</v>
      </c>
      <c r="E9" s="4">
        <v>0</v>
      </c>
      <c r="F9" s="4"/>
      <c r="G9" s="4">
        <v>0</v>
      </c>
    </row>
    <row r="10" spans="1:10" x14ac:dyDescent="0.2">
      <c r="A10" s="2" t="s">
        <v>9</v>
      </c>
      <c r="B10" s="4">
        <v>0</v>
      </c>
      <c r="C10" s="4">
        <v>0</v>
      </c>
      <c r="D10" s="4">
        <v>0</v>
      </c>
      <c r="E10" s="4">
        <v>0</v>
      </c>
      <c r="F10" s="4"/>
      <c r="G10" s="4">
        <v>0</v>
      </c>
      <c r="H10" s="22"/>
      <c r="I10" s="22"/>
    </row>
    <row r="11" spans="1:10" x14ac:dyDescent="0.2">
      <c r="A11" s="2" t="s">
        <v>10</v>
      </c>
      <c r="B11" s="4">
        <v>78508729.680000007</v>
      </c>
      <c r="C11" s="4">
        <v>86609508.969999999</v>
      </c>
      <c r="D11" s="4">
        <v>0</v>
      </c>
      <c r="E11" s="4">
        <v>0</v>
      </c>
      <c r="F11" s="4"/>
      <c r="G11" s="4">
        <v>0</v>
      </c>
      <c r="H11" s="23"/>
      <c r="I11" s="24"/>
    </row>
    <row r="12" spans="1:10" x14ac:dyDescent="0.2">
      <c r="A12" s="2" t="s">
        <v>11</v>
      </c>
      <c r="B12" s="4">
        <v>3452189.95</v>
      </c>
      <c r="C12" s="4">
        <v>2910524.5</v>
      </c>
      <c r="D12" s="4">
        <v>0</v>
      </c>
      <c r="E12" s="4">
        <v>0</v>
      </c>
      <c r="F12" s="4"/>
      <c r="G12" s="4">
        <v>0</v>
      </c>
      <c r="H12" s="23"/>
      <c r="I12" s="24"/>
    </row>
    <row r="13" spans="1:10" x14ac:dyDescent="0.2">
      <c r="A13" s="2" t="s">
        <v>12</v>
      </c>
      <c r="B13" s="4">
        <v>10421.99</v>
      </c>
      <c r="C13" s="4">
        <v>0</v>
      </c>
      <c r="D13" s="4">
        <v>93549953.900000006</v>
      </c>
      <c r="E13" s="4">
        <v>94076128.489999995</v>
      </c>
      <c r="F13" s="41">
        <v>163854339.47999999</v>
      </c>
      <c r="G13" s="4">
        <v>119987521</v>
      </c>
      <c r="H13" s="23"/>
      <c r="I13" s="22"/>
      <c r="J13" s="28"/>
    </row>
    <row r="14" spans="1:10" x14ac:dyDescent="0.2">
      <c r="A14" s="2" t="s">
        <v>13</v>
      </c>
      <c r="B14" s="4">
        <v>0</v>
      </c>
      <c r="C14" s="4">
        <v>0</v>
      </c>
      <c r="D14" s="4">
        <v>0</v>
      </c>
      <c r="E14" s="4">
        <v>0</v>
      </c>
      <c r="F14" s="4"/>
      <c r="G14" s="4">
        <v>0</v>
      </c>
      <c r="H14" s="23"/>
      <c r="I14" s="22"/>
    </row>
    <row r="15" spans="1:10" x14ac:dyDescent="0.2">
      <c r="A15" s="2" t="s">
        <v>14</v>
      </c>
      <c r="B15" s="4">
        <v>0</v>
      </c>
      <c r="C15" s="4">
        <v>0</v>
      </c>
      <c r="D15" s="4">
        <v>0</v>
      </c>
      <c r="E15" s="4">
        <v>0</v>
      </c>
      <c r="F15" s="4"/>
      <c r="G15" s="4">
        <v>0</v>
      </c>
      <c r="H15" s="22"/>
      <c r="I15" s="22"/>
    </row>
    <row r="16" spans="1:10" x14ac:dyDescent="0.2">
      <c r="A16" s="2" t="s">
        <v>15</v>
      </c>
      <c r="B16" s="4">
        <v>818322802.32000005</v>
      </c>
      <c r="C16" s="4">
        <v>831512589.44000006</v>
      </c>
      <c r="D16" s="4">
        <v>912720150.65999997</v>
      </c>
      <c r="E16" s="4">
        <v>929594060.37</v>
      </c>
      <c r="F16" s="41">
        <v>901249939.40999997</v>
      </c>
      <c r="G16" s="4">
        <v>905765342.03999996</v>
      </c>
      <c r="H16" s="23"/>
      <c r="I16" s="24"/>
    </row>
    <row r="17" spans="1:9" x14ac:dyDescent="0.2">
      <c r="A17" s="2" t="s">
        <v>16</v>
      </c>
      <c r="B17" s="4">
        <v>0</v>
      </c>
      <c r="C17" s="4">
        <v>0</v>
      </c>
      <c r="D17" s="4">
        <v>0</v>
      </c>
      <c r="E17" s="4">
        <v>0</v>
      </c>
      <c r="F17" s="4"/>
      <c r="G17" s="4">
        <v>0</v>
      </c>
      <c r="H17" s="22"/>
      <c r="I17" s="22"/>
    </row>
    <row r="18" spans="1:9" x14ac:dyDescent="0.2">
      <c r="A18" s="2" t="s">
        <v>17</v>
      </c>
      <c r="B18" s="4">
        <v>0</v>
      </c>
      <c r="C18" s="4">
        <v>0</v>
      </c>
      <c r="D18" s="4">
        <v>0</v>
      </c>
      <c r="E18" s="4">
        <v>0</v>
      </c>
      <c r="F18" s="4"/>
      <c r="G18" s="4">
        <v>0</v>
      </c>
      <c r="H18" s="22"/>
      <c r="I18" s="22"/>
    </row>
    <row r="19" spans="1:9" x14ac:dyDescent="0.2">
      <c r="A19" s="2"/>
      <c r="B19" s="4">
        <v>0</v>
      </c>
      <c r="C19" s="4">
        <v>0</v>
      </c>
      <c r="D19" s="4">
        <v>0</v>
      </c>
      <c r="E19" s="4">
        <v>0</v>
      </c>
      <c r="F19" s="4"/>
      <c r="G19" s="4">
        <v>0</v>
      </c>
      <c r="H19" s="22"/>
      <c r="I19" s="22"/>
    </row>
    <row r="20" spans="1:9" x14ac:dyDescent="0.2">
      <c r="A20" s="15" t="s">
        <v>18</v>
      </c>
      <c r="B20" s="16">
        <f t="shared" ref="B20:G20" si="1">SUM(B21:B25)</f>
        <v>39281430.850000001</v>
      </c>
      <c r="C20" s="16">
        <f t="shared" si="1"/>
        <v>40810563.200000003</v>
      </c>
      <c r="D20" s="16">
        <f t="shared" si="1"/>
        <v>22070319.780000001</v>
      </c>
      <c r="E20" s="16">
        <f>SUM(E21:E25)</f>
        <v>16430946.26</v>
      </c>
      <c r="F20" s="16">
        <f t="shared" ref="F20" si="2">SUM(F21:F25)</f>
        <v>12295899.439999999</v>
      </c>
      <c r="G20" s="16">
        <f t="shared" si="1"/>
        <v>0</v>
      </c>
      <c r="H20" s="22"/>
      <c r="I20" s="22"/>
    </row>
    <row r="21" spans="1:9" x14ac:dyDescent="0.2">
      <c r="A21" s="2" t="s">
        <v>19</v>
      </c>
      <c r="B21" s="4">
        <v>0</v>
      </c>
      <c r="C21" s="4">
        <v>0</v>
      </c>
      <c r="D21" s="4">
        <v>0</v>
      </c>
      <c r="E21" s="4">
        <v>0</v>
      </c>
      <c r="F21" s="4"/>
      <c r="G21" s="4">
        <v>0</v>
      </c>
      <c r="H21" s="22"/>
      <c r="I21" s="22"/>
    </row>
    <row r="22" spans="1:9" x14ac:dyDescent="0.2">
      <c r="A22" s="2" t="s">
        <v>20</v>
      </c>
      <c r="B22" s="43"/>
      <c r="C22" s="4">
        <v>0</v>
      </c>
      <c r="D22" s="4">
        <v>0</v>
      </c>
      <c r="E22" s="4">
        <v>0</v>
      </c>
      <c r="F22" s="4"/>
      <c r="G22" s="4">
        <v>0</v>
      </c>
    </row>
    <row r="23" spans="1:9" x14ac:dyDescent="0.2">
      <c r="A23" s="2" t="s">
        <v>21</v>
      </c>
      <c r="B23" s="4">
        <v>0</v>
      </c>
      <c r="C23" s="4">
        <v>0</v>
      </c>
      <c r="D23" s="4">
        <v>0</v>
      </c>
      <c r="E23" s="4">
        <v>0</v>
      </c>
      <c r="F23" s="4"/>
      <c r="G23" s="4">
        <v>0</v>
      </c>
    </row>
    <row r="24" spans="1:9" ht="25.5" x14ac:dyDescent="0.2">
      <c r="A24" s="6" t="s">
        <v>22</v>
      </c>
      <c r="B24" s="8">
        <v>0</v>
      </c>
      <c r="C24" s="4">
        <v>0</v>
      </c>
      <c r="D24" s="4">
        <v>0</v>
      </c>
      <c r="E24" s="8">
        <v>0</v>
      </c>
      <c r="F24" s="8"/>
      <c r="G24" s="8">
        <v>0</v>
      </c>
    </row>
    <row r="25" spans="1:9" x14ac:dyDescent="0.2">
      <c r="A25" s="2" t="s">
        <v>23</v>
      </c>
      <c r="B25" s="8">
        <v>39281430.850000001</v>
      </c>
      <c r="C25" s="8">
        <v>40810563.200000003</v>
      </c>
      <c r="D25" s="7">
        <v>22070319.780000001</v>
      </c>
      <c r="E25" s="3">
        <v>16430946.26</v>
      </c>
      <c r="F25" s="3">
        <v>12295899.439999999</v>
      </c>
      <c r="G25" s="3">
        <v>0</v>
      </c>
      <c r="H25" s="25"/>
      <c r="I25" s="26"/>
    </row>
    <row r="26" spans="1:9" x14ac:dyDescent="0.2">
      <c r="A26" s="2"/>
      <c r="B26" s="4"/>
      <c r="C26" s="4"/>
      <c r="D26" s="4"/>
      <c r="E26" s="4"/>
      <c r="F26" s="4"/>
      <c r="G26" s="4"/>
    </row>
    <row r="27" spans="1:9" x14ac:dyDescent="0.2">
      <c r="A27" s="15" t="s">
        <v>24</v>
      </c>
      <c r="B27" s="16">
        <f t="shared" ref="B27:G27" si="3">+B28</f>
        <v>0</v>
      </c>
      <c r="C27" s="16">
        <f t="shared" si="3"/>
        <v>0</v>
      </c>
      <c r="D27" s="16">
        <f t="shared" si="3"/>
        <v>0</v>
      </c>
      <c r="E27" s="16">
        <f t="shared" si="3"/>
        <v>0</v>
      </c>
      <c r="F27" s="16"/>
      <c r="G27" s="16">
        <f t="shared" si="3"/>
        <v>0</v>
      </c>
    </row>
    <row r="28" spans="1:9" x14ac:dyDescent="0.2">
      <c r="A28" s="2" t="s">
        <v>25</v>
      </c>
      <c r="B28" s="4">
        <v>0</v>
      </c>
      <c r="C28" s="4">
        <v>0</v>
      </c>
      <c r="D28" s="4">
        <v>0</v>
      </c>
      <c r="E28" s="4">
        <v>0</v>
      </c>
      <c r="F28" s="4"/>
      <c r="G28" s="4">
        <v>0</v>
      </c>
    </row>
    <row r="29" spans="1:9" x14ac:dyDescent="0.2">
      <c r="A29" s="2"/>
      <c r="B29" s="4"/>
      <c r="C29" s="4"/>
      <c r="D29" s="4"/>
      <c r="E29" s="4"/>
      <c r="F29" s="4"/>
      <c r="G29" s="4"/>
    </row>
    <row r="30" spans="1:9" x14ac:dyDescent="0.2">
      <c r="A30" s="15" t="s">
        <v>26</v>
      </c>
      <c r="B30" s="16">
        <f t="shared" ref="B30:G30" si="4">+B6+B20+B27</f>
        <v>939575574.79000008</v>
      </c>
      <c r="C30" s="16">
        <f t="shared" si="4"/>
        <v>961843186.11000013</v>
      </c>
      <c r="D30" s="16">
        <f t="shared" si="4"/>
        <v>1028340424.3399999</v>
      </c>
      <c r="E30" s="16">
        <f t="shared" ref="E30:F30" si="5">+E6+E20+E27</f>
        <v>1040101135.12</v>
      </c>
      <c r="F30" s="16">
        <f t="shared" si="5"/>
        <v>1077400178.3299999</v>
      </c>
      <c r="G30" s="16">
        <f t="shared" si="4"/>
        <v>1025752863.04</v>
      </c>
    </row>
    <row r="31" spans="1:9" x14ac:dyDescent="0.2">
      <c r="A31" s="2"/>
      <c r="B31" s="4"/>
      <c r="C31" s="4"/>
      <c r="D31" s="4"/>
      <c r="E31" s="4"/>
      <c r="F31" s="4"/>
      <c r="G31" s="4"/>
    </row>
    <row r="32" spans="1:9" x14ac:dyDescent="0.2">
      <c r="A32" s="5" t="s">
        <v>27</v>
      </c>
      <c r="B32" s="4"/>
      <c r="C32" s="4"/>
      <c r="D32" s="4"/>
      <c r="E32" s="4"/>
      <c r="F32" s="4"/>
      <c r="G32" s="4"/>
    </row>
    <row r="33" spans="1:7" ht="25.5" x14ac:dyDescent="0.2">
      <c r="A33" s="6" t="s">
        <v>28</v>
      </c>
      <c r="B33" s="9">
        <v>0</v>
      </c>
      <c r="C33" s="4">
        <v>0</v>
      </c>
      <c r="D33" s="4">
        <v>0</v>
      </c>
      <c r="E33" s="8">
        <v>0</v>
      </c>
      <c r="F33" s="8"/>
      <c r="G33" s="8">
        <v>0</v>
      </c>
    </row>
    <row r="34" spans="1:7" ht="25.5" x14ac:dyDescent="0.2">
      <c r="A34" s="6" t="s">
        <v>29</v>
      </c>
      <c r="B34" s="9">
        <v>0</v>
      </c>
      <c r="C34" s="4">
        <v>0</v>
      </c>
      <c r="D34" s="4">
        <v>0</v>
      </c>
      <c r="E34" s="8">
        <v>0</v>
      </c>
      <c r="F34" s="8"/>
      <c r="G34" s="8">
        <v>0</v>
      </c>
    </row>
    <row r="35" spans="1:7" x14ac:dyDescent="0.2">
      <c r="A35" s="10" t="s">
        <v>30</v>
      </c>
      <c r="B35" s="12">
        <v>0</v>
      </c>
      <c r="C35" s="12">
        <v>0</v>
      </c>
      <c r="D35" s="12">
        <v>0</v>
      </c>
      <c r="E35" s="11">
        <v>0</v>
      </c>
      <c r="F35" s="11"/>
      <c r="G35" s="11">
        <v>0</v>
      </c>
    </row>
    <row r="36" spans="1:7" x14ac:dyDescent="0.2">
      <c r="B36" s="42" t="s">
        <v>33</v>
      </c>
      <c r="C36" s="42" t="s">
        <v>33</v>
      </c>
      <c r="D36" s="42" t="s">
        <v>33</v>
      </c>
      <c r="E36" s="42" t="s">
        <v>33</v>
      </c>
      <c r="F36" s="42" t="s">
        <v>33</v>
      </c>
      <c r="G36" s="1" t="s">
        <v>34</v>
      </c>
    </row>
  </sheetData>
  <mergeCells count="4">
    <mergeCell ref="A1:G1"/>
    <mergeCell ref="A2:G2"/>
    <mergeCell ref="A3:G3"/>
    <mergeCell ref="A4:A5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F7c_RI_GTO_SABES_IA_20</vt:lpstr>
      <vt:lpstr>F7c_RI_GTO_SABES_IA_20!Área_de_impresión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LOPEZ GARCIA CATALINA MONICA</cp:lastModifiedBy>
  <cp:lastPrinted>2017-08-18T14:46:42Z</cp:lastPrinted>
  <dcterms:created xsi:type="dcterms:W3CDTF">2017-02-02T21:42:07Z</dcterms:created>
  <dcterms:modified xsi:type="dcterms:W3CDTF">2022-03-17T17:24:27Z</dcterms:modified>
</cp:coreProperties>
</file>