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300"/>
  </bookViews>
  <sheets>
    <sheet name="F7c_RI_GTO_PDH_00_17" sheetId="1" r:id="rId1"/>
  </sheets>
  <definedNames>
    <definedName name="_xlnm.Print_Area" localSheetId="0">F7c_RI_GTO_PDH_00_17!$A$1:$G$35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27" i="1"/>
  <c r="C20" i="1"/>
  <c r="D20" i="1"/>
  <c r="E20" i="1"/>
  <c r="F20" i="1"/>
  <c r="G20" i="1"/>
  <c r="B20" i="1"/>
  <c r="C6" i="1"/>
  <c r="C30" i="1" s="1"/>
  <c r="D6" i="1"/>
  <c r="D30" i="1" s="1"/>
  <c r="E6" i="1"/>
  <c r="F6" i="1"/>
  <c r="F30" i="1" s="1"/>
  <c r="G6" i="1"/>
  <c r="G30" i="1" s="1"/>
  <c r="B6" i="1"/>
  <c r="B30" i="1" s="1"/>
  <c r="E30" i="1" l="1"/>
</calcChain>
</file>

<file path=xl/sharedStrings.xml><?xml version="1.0" encoding="utf-8"?>
<sst xmlns="http://schemas.openxmlformats.org/spreadsheetml/2006/main" count="37" uniqueCount="33">
  <si>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</si>
  <si>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</si>
  <si>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</si>
  <si>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</si>
  <si>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</si>
  <si>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</si>
  <si>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</si>
  <si>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</si>
  <si>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</si>
  <si>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</si>
  <si>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</si>
  <si>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</si>
  <si>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</si>
  <si>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</si>
  <si>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</si>
  <si>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</si>
  <si>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</si>
  <si>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</si>
  <si>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</si>
  <si>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</si>
  <si>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</si>
  <si>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</si>
  <si>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</si>
  <si>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</si>
  <si>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</si>
  <si>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</si>
  <si>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</si>
  <si>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</si>
  <si>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</si>
  <si>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</si>
  <si>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</si>
  <si>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DEL ENTE PÚBLICO</t>
  </si>
  <si>
    <t>Año del Ejercicio Vigente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</si>
</sst>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workbookViewId="0">
      <selection activeCell="G11" sqref="G11"/>
    </sheetView>
  </sheetViews>
  <sheetFormatPr baseColWidth="10" defaultRowHeight="12.75" x14ac:dyDescent="0.2"/>
  <cols>
    <col min="1" max="1" width="52" style="1" customWidth="1"/>
    <col min="2" max="2" width="14" style="1" customWidth="1"/>
    <col min="3" max="3" width="14.28515625" style="1" customWidth="1"/>
    <col min="4" max="5" width="13.28515625" style="1" bestFit="1" customWidth="1"/>
    <col min="6" max="6" width="13.85546875" style="1" customWidth="1"/>
    <col min="7" max="7" width="14.85546875" style="1" customWidth="1"/>
    <col min="8" max="16384" width="11.42578125" style="1"/>
  </cols>
  <sheetData>
    <row r="1" spans="1:7" x14ac:dyDescent="0.2">
      <c r="A1" s="25" t="s">
        <v>31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31" t="s">
        <v>1</v>
      </c>
      <c r="B3" s="32"/>
      <c r="C3" s="32"/>
      <c r="D3" s="32"/>
      <c r="E3" s="32"/>
      <c r="F3" s="32"/>
      <c r="G3" s="33"/>
    </row>
    <row r="4" spans="1:7" ht="45.75" customHeight="1" x14ac:dyDescent="0.2">
      <c r="A4" s="34" t="s">
        <v>2</v>
      </c>
      <c r="B4" s="15">
        <v>2012</v>
      </c>
      <c r="C4" s="15">
        <v>2013</v>
      </c>
      <c r="D4" s="15">
        <v>2014</v>
      </c>
      <c r="E4" s="15">
        <v>2015</v>
      </c>
      <c r="F4" s="15">
        <v>2016</v>
      </c>
      <c r="G4" s="16" t="s">
        <v>32</v>
      </c>
    </row>
    <row r="5" spans="1:7" x14ac:dyDescent="0.2">
      <c r="A5" s="35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691966046.63</v>
      </c>
      <c r="C6" s="23">
        <f t="shared" ref="C6:G6" si="0">SUM(C7:C18)</f>
        <v>738837762.17999995</v>
      </c>
      <c r="D6" s="23">
        <f t="shared" si="0"/>
        <v>819274568.08999991</v>
      </c>
      <c r="E6" s="23">
        <f t="shared" si="0"/>
        <v>807622218.66999996</v>
      </c>
      <c r="F6" s="23">
        <f t="shared" si="0"/>
        <v>849377601.80000007</v>
      </c>
      <c r="G6" s="24">
        <f t="shared" si="0"/>
        <v>1011133266.62</v>
      </c>
    </row>
    <row r="7" spans="1:7" x14ac:dyDescent="0.2">
      <c r="A7" s="2" t="s">
        <v>6</v>
      </c>
      <c r="B7" s="3">
        <v>0</v>
      </c>
      <c r="C7" s="4">
        <v>0</v>
      </c>
      <c r="D7" s="5">
        <v>0</v>
      </c>
      <c r="E7" s="4">
        <v>0</v>
      </c>
      <c r="F7" s="5">
        <v>0</v>
      </c>
      <c r="G7" s="4">
        <v>0</v>
      </c>
    </row>
    <row r="8" spans="1:7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5">
        <v>0</v>
      </c>
      <c r="G8" s="4">
        <v>0</v>
      </c>
    </row>
    <row r="9" spans="1:7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5">
        <v>0</v>
      </c>
      <c r="G9" s="4">
        <v>0</v>
      </c>
    </row>
    <row r="10" spans="1:7" x14ac:dyDescent="0.2">
      <c r="A10" s="2" t="s">
        <v>9</v>
      </c>
      <c r="B10" s="3">
        <v>1826743</v>
      </c>
      <c r="C10" s="4">
        <v>2036201</v>
      </c>
      <c r="D10" s="5">
        <v>0</v>
      </c>
      <c r="E10" s="4">
        <v>0</v>
      </c>
      <c r="F10" s="5">
        <v>0</v>
      </c>
      <c r="G10" s="4">
        <v>0</v>
      </c>
    </row>
    <row r="11" spans="1:7" x14ac:dyDescent="0.2">
      <c r="A11" s="2" t="s">
        <v>10</v>
      </c>
      <c r="B11" s="3">
        <v>79194610.549999997</v>
      </c>
      <c r="C11" s="4">
        <v>84068470.900000006</v>
      </c>
      <c r="D11" s="5">
        <v>10756185.289999999</v>
      </c>
      <c r="E11" s="4">
        <v>71860644.700000003</v>
      </c>
      <c r="F11" s="5">
        <v>75817799.859999999</v>
      </c>
      <c r="G11" s="4">
        <v>73691946.379999995</v>
      </c>
    </row>
    <row r="12" spans="1:7" x14ac:dyDescent="0.2">
      <c r="A12" s="2" t="s">
        <v>11</v>
      </c>
      <c r="B12" s="3">
        <v>27221133.699999999</v>
      </c>
      <c r="C12" s="4">
        <v>26709817.870000001</v>
      </c>
      <c r="D12" s="5">
        <v>25786570.91</v>
      </c>
      <c r="E12" s="4">
        <v>13515107.66</v>
      </c>
      <c r="F12" s="5">
        <v>34837281.920000002</v>
      </c>
      <c r="G12" s="4">
        <v>104304387.3</v>
      </c>
    </row>
    <row r="13" spans="1:7" x14ac:dyDescent="0.2">
      <c r="A13" s="2" t="s">
        <v>12</v>
      </c>
      <c r="B13" s="3">
        <v>28017</v>
      </c>
      <c r="C13" s="4">
        <v>107760.38</v>
      </c>
      <c r="D13" s="5">
        <v>384401.72</v>
      </c>
      <c r="E13" s="4">
        <v>1626.3</v>
      </c>
      <c r="F13" s="5">
        <v>24907.8</v>
      </c>
      <c r="G13" s="4">
        <v>9379.73</v>
      </c>
    </row>
    <row r="14" spans="1:7" x14ac:dyDescent="0.2">
      <c r="A14" s="2" t="s">
        <v>13</v>
      </c>
      <c r="B14" s="3">
        <v>0</v>
      </c>
      <c r="C14" s="4">
        <v>0</v>
      </c>
      <c r="D14" s="5">
        <v>0</v>
      </c>
      <c r="E14" s="4">
        <v>0</v>
      </c>
      <c r="F14" s="5">
        <v>0</v>
      </c>
      <c r="G14" s="4">
        <v>0</v>
      </c>
    </row>
    <row r="15" spans="1:7" x14ac:dyDescent="0.2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5">
        <v>0</v>
      </c>
      <c r="G15" s="4">
        <v>0</v>
      </c>
    </row>
    <row r="16" spans="1:7" x14ac:dyDescent="0.2">
      <c r="A16" s="2" t="s">
        <v>15</v>
      </c>
      <c r="B16" s="3">
        <v>583695542.38</v>
      </c>
      <c r="C16" s="4">
        <v>625915512.02999997</v>
      </c>
      <c r="D16" s="5">
        <v>782347410.16999996</v>
      </c>
      <c r="E16" s="4">
        <v>722244840.00999999</v>
      </c>
      <c r="F16" s="5">
        <v>738697612.22000003</v>
      </c>
      <c r="G16" s="4">
        <v>833127553.21000004</v>
      </c>
    </row>
    <row r="17" spans="1:7" x14ac:dyDescent="0.2">
      <c r="A17" s="2" t="s">
        <v>16</v>
      </c>
      <c r="B17" s="3">
        <v>0</v>
      </c>
      <c r="C17" s="4">
        <v>0</v>
      </c>
      <c r="D17" s="5">
        <v>0</v>
      </c>
      <c r="E17" s="4">
        <v>0</v>
      </c>
      <c r="F17" s="5">
        <v>0</v>
      </c>
      <c r="G17" s="4">
        <v>0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5">
        <v>0</v>
      </c>
      <c r="G18" s="4">
        <v>0</v>
      </c>
    </row>
    <row r="19" spans="1:7" x14ac:dyDescent="0.2">
      <c r="A19" s="2"/>
      <c r="B19" s="3"/>
      <c r="C19" s="4"/>
      <c r="D19" s="5"/>
      <c r="E19" s="4"/>
      <c r="F19" s="5"/>
      <c r="G19" s="4"/>
    </row>
    <row r="20" spans="1:7" x14ac:dyDescent="0.2">
      <c r="A20" s="17" t="s">
        <v>18</v>
      </c>
      <c r="B20" s="18">
        <f>SUM(B21:B25)</f>
        <v>13241442.65</v>
      </c>
      <c r="C20" s="18">
        <f t="shared" ref="C20:G20" si="1">SUM(C21:C25)</f>
        <v>14100185.92</v>
      </c>
      <c r="D20" s="18">
        <f t="shared" si="1"/>
        <v>15723077.140000001</v>
      </c>
      <c r="E20" s="18">
        <f t="shared" si="1"/>
        <v>24035803.32</v>
      </c>
      <c r="F20" s="18">
        <f t="shared" si="1"/>
        <v>22669056.960000001</v>
      </c>
      <c r="G20" s="19">
        <f t="shared" si="1"/>
        <v>25780746.170000002</v>
      </c>
    </row>
    <row r="21" spans="1:7" x14ac:dyDescent="0.2">
      <c r="A21" s="2" t="s">
        <v>19</v>
      </c>
      <c r="B21" s="3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5">
        <v>0</v>
      </c>
      <c r="G22" s="4">
        <v>0</v>
      </c>
    </row>
    <row r="23" spans="1:7" x14ac:dyDescent="0.2">
      <c r="A23" s="2" t="s">
        <v>21</v>
      </c>
      <c r="B23" s="3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</row>
    <row r="24" spans="1:7" ht="25.5" x14ac:dyDescent="0.2">
      <c r="A24" s="7" t="s">
        <v>22</v>
      </c>
      <c r="B24" s="8">
        <v>0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</row>
    <row r="25" spans="1:7" x14ac:dyDescent="0.2">
      <c r="A25" s="2" t="s">
        <v>23</v>
      </c>
      <c r="B25" s="3">
        <v>13241442.65</v>
      </c>
      <c r="C25" s="4">
        <v>14100185.92</v>
      </c>
      <c r="D25" s="10">
        <v>15723077.140000001</v>
      </c>
      <c r="E25" s="9">
        <v>24035803.32</v>
      </c>
      <c r="F25" s="10">
        <v>22669056.960000001</v>
      </c>
      <c r="G25" s="4">
        <v>25780746.170000002</v>
      </c>
    </row>
    <row r="26" spans="1:7" x14ac:dyDescent="0.2">
      <c r="A26" s="2"/>
      <c r="B26" s="3"/>
      <c r="C26" s="4"/>
      <c r="D26" s="5"/>
      <c r="E26" s="4"/>
      <c r="F26" s="5"/>
      <c r="G26" s="4"/>
    </row>
    <row r="27" spans="1:7" x14ac:dyDescent="0.2">
      <c r="A27" s="17" t="s">
        <v>24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705207489.27999997</v>
      </c>
      <c r="C30" s="18">
        <f t="shared" ref="C30:G30" si="3">+C6+C20+C27</f>
        <v>752937948.0999999</v>
      </c>
      <c r="D30" s="18">
        <f t="shared" si="3"/>
        <v>834997645.2299999</v>
      </c>
      <c r="E30" s="18">
        <f t="shared" si="3"/>
        <v>831658021.99000001</v>
      </c>
      <c r="F30" s="18">
        <f t="shared" si="3"/>
        <v>872046658.76000011</v>
      </c>
      <c r="G30" s="19">
        <f t="shared" si="3"/>
        <v>1036914012.79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</sheetData>
  <mergeCells count="4">
    <mergeCell ref="A1:G1"/>
    <mergeCell ref="A2:G2"/>
    <mergeCell ref="A3:G3"/>
    <mergeCell ref="A4:A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F7c_RI_GTO_PDH_00_17</vt:lpstr>
      <vt:lpstr>'F7c_RI_GTO_PDH_00_17'!Área_de_impresión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2017-08-18T14:46:42Z</cp:lastPrinted>
  <dcterms:created xsi:type="dcterms:W3CDTF">2017-02-02T21:42:07Z</dcterms:created>
  <dcterms:modified xsi:type="dcterms:W3CDTF">2017-08-18T17:17:11Z</dcterms:modified>
</cp:coreProperties>
</file>