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7B838EA4-37D4-463C-81E5-392272D25A3C}" xr6:coauthVersionLast="36" xr6:coauthVersionMax="36" xr10:uidLastSave="{00000000-0000-0000-0000-000000000000}"/>
  <bookViews>
    <workbookView xWindow="0" yWindow="0" windowWidth="28800" windowHeight="12225" xr2:uid="{CCDFFF3A-E9D0-4EF8-A844-3A4F5493BE64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5" i="1"/>
  <c r="G24" i="1" s="1"/>
  <c r="G21" i="1" s="1"/>
  <c r="F24" i="1"/>
  <c r="E24" i="1"/>
  <c r="D24" i="1"/>
  <c r="C24" i="1"/>
  <c r="B24" i="1"/>
  <c r="G23" i="1"/>
  <c r="G22" i="1"/>
  <c r="F21" i="1"/>
  <c r="F33" i="1" s="1"/>
  <c r="F35" i="1" s="1"/>
  <c r="E21" i="1"/>
  <c r="E33" i="1" s="1"/>
  <c r="E35" i="1" s="1"/>
  <c r="D21" i="1"/>
  <c r="D33" i="1" s="1"/>
  <c r="D35" i="1" s="1"/>
  <c r="C21" i="1"/>
  <c r="C33" i="1" s="1"/>
  <c r="C35" i="1" s="1"/>
  <c r="B21" i="1"/>
  <c r="B33" i="1" s="1"/>
  <c r="B35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/>
  <c r="F12" i="1"/>
  <c r="F9" i="1" s="1"/>
  <c r="E12" i="1"/>
  <c r="D12" i="1"/>
  <c r="C12" i="1"/>
  <c r="B12" i="1"/>
  <c r="B9" i="1" s="1"/>
  <c r="G11" i="1"/>
  <c r="D10" i="1"/>
  <c r="G10" i="1" s="1"/>
  <c r="G9" i="1" s="1"/>
  <c r="E9" i="1"/>
  <c r="D9" i="1"/>
  <c r="C9" i="1"/>
  <c r="A5" i="1"/>
  <c r="A2" i="1"/>
  <c r="G33" i="1" l="1"/>
  <c r="G35" i="1" s="1"/>
</calcChain>
</file>

<file path=xl/sharedStrings.xml><?xml version="1.0" encoding="utf-8"?>
<sst xmlns="http://schemas.openxmlformats.org/spreadsheetml/2006/main" count="42" uniqueCount="32">
  <si>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</si>
  <si>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</si>
  <si>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</si>
  <si>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</si>
  <si>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</si>
  <si>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</si>
  <si>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</si>
  <si>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</si>
  <si>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</si>
  <si>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</si>
  <si>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</si>
  <si>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</si>
  <si>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</si>
  <si>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</si>
  <si>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</si>
  <si>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</si>
  <si>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</si>
  <si>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</si>
  <si>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</si>
  <si>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</si>
  <si>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</si>
  <si>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</si>
  <si>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</si>
  <si>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</si>
  <si>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</si>
  <si>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</si>
  <si>
    <t>__________________________________________</t>
  </si>
  <si>
    <t>____________________________________________________</t>
  </si>
  <si>
    <t>Mtro. Alberto de la Luz Socorro Diosdado</t>
  </si>
  <si>
    <t>C.P. Adriana Margarita Orozco Jiménez</t>
  </si>
  <si>
    <t>Director General del SABES</t>
  </si>
  <si>
    <t>Directora de Administración y Finanzas del SABES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</si>
</sst>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2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166" fontId="3" fillId="3" borderId="0" xfId="0" applyNumberFormat="1" applyFont="1" applyFill="1"/>
    <xf numFmtId="0" fontId="4" fillId="3" borderId="0" xfId="3" applyFill="1" applyAlignment="1" applyProtection="1">
      <alignment horizontal="left" vertical="top" indent="1"/>
      <protection locked="0"/>
    </xf>
    <xf numFmtId="0" fontId="5" fillId="3" borderId="0" xfId="3" applyFont="1" applyFill="1" applyAlignment="1" applyProtection="1">
      <alignment vertical="top" wrapText="1"/>
      <protection locked="0"/>
    </xf>
    <xf numFmtId="4" fontId="5" fillId="3" borderId="0" xfId="3" applyNumberFormat="1" applyFont="1" applyFill="1" applyAlignment="1" applyProtection="1">
      <alignment vertical="top"/>
      <protection locked="0"/>
    </xf>
    <xf numFmtId="0" fontId="6" fillId="3" borderId="0" xfId="3" applyFont="1" applyFill="1" applyAlignment="1" applyProtection="1">
      <alignment horizontal="center" vertical="top" wrapText="1"/>
      <protection locked="0"/>
    </xf>
    <xf numFmtId="0" fontId="6" fillId="3" borderId="0" xfId="3" applyFont="1" applyFill="1" applyAlignment="1" applyProtection="1">
      <alignment vertical="top" wrapText="1"/>
      <protection locked="0"/>
    </xf>
    <xf numFmtId="0" fontId="7" fillId="0" borderId="0" xfId="0" applyFont="1"/>
    <xf numFmtId="4" fontId="6" fillId="3" borderId="0" xfId="3" applyNumberFormat="1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3" borderId="0" xfId="3" applyFont="1" applyFill="1" applyAlignment="1" applyProtection="1">
      <alignment vertical="top"/>
      <protection locked="0"/>
    </xf>
    <xf numFmtId="0" fontId="6" fillId="3" borderId="0" xfId="3" applyFont="1" applyFill="1" applyAlignment="1" applyProtection="1">
      <alignment horizontal="center" vertical="top"/>
      <protection locked="0"/>
    </xf>
    <xf numFmtId="164" fontId="6" fillId="4" borderId="0" xfId="1" applyFont="1" applyFill="1" applyBorder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8" fillId="3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center" vertical="top" wrapText="1"/>
      <protection locked="0"/>
    </xf>
    <xf numFmtId="0" fontId="6" fillId="4" borderId="0" xfId="0" applyFont="1" applyFill="1" applyAlignment="1" applyProtection="1">
      <alignment vertical="top" wrapText="1"/>
      <protection locked="0"/>
    </xf>
    <xf numFmtId="0" fontId="7" fillId="0" borderId="0" xfId="0" applyFont="1" applyAlignment="1">
      <alignment horizontal="center"/>
    </xf>
  </cellXfs>
  <cellStyles count="4">
    <cellStyle name="Millares" xfId="1" builtinId="3"/>
    <cellStyle name="Millares 8" xfId="2" xr:uid="{A43ADEE4-E0F0-49E1-83AC-466CC8FCEB61}"/>
    <cellStyle name="Normal" xfId="0" builtinId="0"/>
    <cellStyle name="Normal 2 2" xfId="3" xr:uid="{446D4A6A-7934-4D8F-8E1F-8345874A4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0361_IDF%20LEY%20DISCIPLINA%20FINANCIERA%203ERTRIM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30 de Septiembre de 2025</v>
          </cell>
        </row>
      </sheetData>
      <sheetData sheetId="3"/>
      <sheetData sheetId="4"/>
      <sheetData sheetId="5">
        <row r="10">
          <cell r="B10">
            <v>937170775.11000001</v>
          </cell>
          <cell r="C10">
            <v>-3.7252902984619141E-9</v>
          </cell>
          <cell r="D10">
            <v>937170775.11000001</v>
          </cell>
          <cell r="E10">
            <v>606893020.42000008</v>
          </cell>
          <cell r="F10">
            <v>606893020.42000008</v>
          </cell>
          <cell r="G10">
            <v>330277754.69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BF21-EB64-4294-897D-73D1F3B1BBA7}">
  <sheetPr>
    <outlinePr summaryBelow="0"/>
    <pageSetUpPr fitToPage="1"/>
  </sheetPr>
  <dimension ref="A1:G47"/>
  <sheetViews>
    <sheetView showGridLines="0" tabSelected="1" zoomScale="75" zoomScaleNormal="75" workbookViewId="0">
      <selection activeCell="N14" sqref="N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01 de Enero al 30 de Septiembre de 2025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937170775.11000001</v>
      </c>
      <c r="C9" s="20">
        <f t="shared" ref="C9:G9" si="0">SUM(C10,C11,C12,C15,C16,C19)</f>
        <v>0</v>
      </c>
      <c r="D9" s="20">
        <f t="shared" si="0"/>
        <v>937170775.11000001</v>
      </c>
      <c r="E9" s="20">
        <f t="shared" si="0"/>
        <v>606893020.41999996</v>
      </c>
      <c r="F9" s="20">
        <f t="shared" si="0"/>
        <v>606893020.41999996</v>
      </c>
      <c r="G9" s="20">
        <f t="shared" si="0"/>
        <v>330277754.69000006</v>
      </c>
    </row>
    <row r="10" spans="1:7" x14ac:dyDescent="0.25">
      <c r="A10" s="21" t="s">
        <v>13</v>
      </c>
      <c r="B10" s="22">
        <v>937170775.11000001</v>
      </c>
      <c r="C10" s="23">
        <v>0</v>
      </c>
      <c r="D10" s="24">
        <f>B10+C10</f>
        <v>937170775.11000001</v>
      </c>
      <c r="E10" s="25">
        <v>606893020.41999996</v>
      </c>
      <c r="F10" s="25">
        <v>606893020.41999996</v>
      </c>
      <c r="G10" s="24">
        <f>D10-E10</f>
        <v>330277754.69000006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6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6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7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6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6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8"/>
      <c r="B20" s="29"/>
      <c r="C20" s="29"/>
      <c r="D20" s="29"/>
      <c r="E20" s="29"/>
      <c r="F20" s="29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6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6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7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6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6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8"/>
      <c r="B32" s="29"/>
      <c r="C32" s="29"/>
      <c r="D32" s="29"/>
      <c r="E32" s="29"/>
      <c r="F32" s="29"/>
      <c r="G32" s="29"/>
    </row>
    <row r="33" spans="1:7" ht="14.45" customHeight="1" x14ac:dyDescent="0.25">
      <c r="A33" s="32" t="s">
        <v>24</v>
      </c>
      <c r="B33" s="20">
        <f>B21+B9</f>
        <v>937170775.11000001</v>
      </c>
      <c r="C33" s="20">
        <f t="shared" ref="C33:G33" si="8">C21+C9</f>
        <v>0</v>
      </c>
      <c r="D33" s="20">
        <f t="shared" si="8"/>
        <v>937170775.11000001</v>
      </c>
      <c r="E33" s="20">
        <f t="shared" si="8"/>
        <v>606893020.41999996</v>
      </c>
      <c r="F33" s="20">
        <f t="shared" si="8"/>
        <v>606893020.41999996</v>
      </c>
      <c r="G33" s="20">
        <f t="shared" si="8"/>
        <v>330277754.69000006</v>
      </c>
    </row>
    <row r="34" spans="1:7" ht="14.45" customHeight="1" x14ac:dyDescent="0.25">
      <c r="A34" s="33"/>
      <c r="B34" s="34"/>
      <c r="C34" s="34"/>
      <c r="D34" s="34"/>
      <c r="E34" s="34"/>
      <c r="F34" s="34"/>
      <c r="G34" s="34"/>
    </row>
    <row r="35" spans="1:7" x14ac:dyDescent="0.25">
      <c r="B35" s="35">
        <f>+B33-'[1]Formato 6 a)'!B10</f>
        <v>0</v>
      </c>
      <c r="C35" s="35">
        <f>+C33-'[1]Formato 6 a)'!C10</f>
        <v>3.7252902984619141E-9</v>
      </c>
      <c r="D35" s="35">
        <f>+D33-'[1]Formato 6 a)'!D10</f>
        <v>0</v>
      </c>
      <c r="E35" s="35">
        <f>+E33-'[1]Formato 6 a)'!E10</f>
        <v>0</v>
      </c>
      <c r="F35" s="35">
        <f>+F33-'[1]Formato 6 a)'!F10</f>
        <v>0</v>
      </c>
      <c r="G35" s="35">
        <f>+G33-'[1]Formato 6 a)'!G10</f>
        <v>0</v>
      </c>
    </row>
    <row r="36" spans="1:7" x14ac:dyDescent="0.25">
      <c r="A36" s="36" t="s">
        <v>25</v>
      </c>
      <c r="B36" s="37"/>
      <c r="C36" s="38"/>
      <c r="D36" s="38"/>
    </row>
    <row r="37" spans="1:7" x14ac:dyDescent="0.25">
      <c r="A37" s="36"/>
      <c r="B37" s="37"/>
      <c r="C37" s="38"/>
      <c r="D37" s="38"/>
    </row>
    <row r="38" spans="1:7" x14ac:dyDescent="0.25">
      <c r="A38" s="36"/>
      <c r="B38" s="37"/>
      <c r="C38" s="38"/>
      <c r="D38" s="38"/>
    </row>
    <row r="39" spans="1:7" x14ac:dyDescent="0.25">
      <c r="A39" s="36"/>
      <c r="B39" s="37"/>
      <c r="C39" s="38"/>
      <c r="D39" s="38"/>
    </row>
    <row r="40" spans="1:7" x14ac:dyDescent="0.25">
      <c r="A40" s="36"/>
      <c r="B40" s="37"/>
      <c r="C40" s="38"/>
      <c r="D40" s="38"/>
    </row>
    <row r="41" spans="1:7" x14ac:dyDescent="0.25">
      <c r="A41" s="37"/>
      <c r="B41" s="37"/>
      <c r="C41" s="38"/>
      <c r="D41" s="38"/>
    </row>
    <row r="42" spans="1:7" ht="15.75" x14ac:dyDescent="0.25">
      <c r="A42" s="39"/>
      <c r="B42" s="40"/>
      <c r="C42" s="41"/>
      <c r="D42" s="42"/>
      <c r="E42" s="42"/>
    </row>
    <row r="43" spans="1:7" ht="15.75" x14ac:dyDescent="0.25">
      <c r="A43" s="43" t="s">
        <v>26</v>
      </c>
      <c r="B43" s="44"/>
      <c r="C43" s="41"/>
      <c r="D43" s="45" t="s">
        <v>27</v>
      </c>
      <c r="E43" s="46"/>
    </row>
    <row r="44" spans="1:7" ht="15.75" x14ac:dyDescent="0.25">
      <c r="A44" s="47" t="s">
        <v>28</v>
      </c>
      <c r="B44" s="48"/>
      <c r="C44" s="41"/>
      <c r="D44" s="49" t="s">
        <v>29</v>
      </c>
      <c r="E44" s="41"/>
    </row>
    <row r="45" spans="1:7" ht="15.75" x14ac:dyDescent="0.25">
      <c r="A45" s="50" t="s">
        <v>30</v>
      </c>
      <c r="B45" s="51"/>
      <c r="C45" s="41"/>
      <c r="D45" s="49" t="s">
        <v>31</v>
      </c>
      <c r="E45" s="41"/>
    </row>
    <row r="46" spans="1:7" ht="15.75" x14ac:dyDescent="0.25">
      <c r="A46" s="52"/>
      <c r="B46" s="41"/>
      <c r="C46" s="41"/>
      <c r="D46" s="41"/>
      <c r="E46" s="41"/>
    </row>
    <row r="47" spans="1:7" ht="15.75" x14ac:dyDescent="0.25">
      <c r="A47" s="41"/>
      <c r="B47" s="41"/>
      <c r="C47" s="41"/>
      <c r="D47" s="41"/>
      <c r="E47" s="4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 C10" xr:uid="{5A4A3767-D1D7-42E6-8A03-27B299EF0AC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2025-10-27T22:08:57Z</cp:lastPrinted>
  <dcterms:created xsi:type="dcterms:W3CDTF">2025-10-27T22:07:54Z</dcterms:created>
  <dcterms:modified xsi:type="dcterms:W3CDTF">2025-10-27T22:08:59Z</dcterms:modified>
</cp:coreProperties>
</file>