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DE1AE87A-6602-44DA-A502-6902DA91E289}" xr6:coauthVersionLast="47" xr6:coauthVersionMax="47" xr10:uidLastSave="{00000000-0000-0000-0000-000000000000}"/>
  <bookViews>
    <workbookView xWindow="-120" yWindow="-120" windowWidth="29040" windowHeight="15720" xr2:uid="{774A775D-A723-4684-99AB-9C4B91D139A4}"/>
  </bookViews>
  <sheets>
    <sheet name="Formato 6 d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F28" i="1"/>
  <c r="E28" i="1"/>
  <c r="D28" i="1"/>
  <c r="C28" i="1"/>
  <c r="C21" i="1" s="1"/>
  <c r="C33" i="1" s="1"/>
  <c r="C35" i="1" s="1"/>
  <c r="B28" i="1"/>
  <c r="G27" i="1"/>
  <c r="G26" i="1"/>
  <c r="G25" i="1"/>
  <c r="G24" i="1" s="1"/>
  <c r="F24" i="1"/>
  <c r="E24" i="1"/>
  <c r="D24" i="1"/>
  <c r="C24" i="1"/>
  <c r="B24" i="1"/>
  <c r="G23" i="1"/>
  <c r="G22" i="1"/>
  <c r="F21" i="1"/>
  <c r="E21" i="1"/>
  <c r="D21" i="1"/>
  <c r="D33" i="1" s="1"/>
  <c r="D35" i="1" s="1"/>
  <c r="B21" i="1"/>
  <c r="G19" i="1"/>
  <c r="G18" i="1"/>
  <c r="G16" i="1" s="1"/>
  <c r="G17" i="1"/>
  <c r="F16" i="1"/>
  <c r="E16" i="1"/>
  <c r="E9" i="1" s="1"/>
  <c r="D16" i="1"/>
  <c r="C16" i="1"/>
  <c r="B16" i="1"/>
  <c r="G15" i="1"/>
  <c r="G14" i="1"/>
  <c r="G13" i="1"/>
  <c r="G12" i="1"/>
  <c r="F12" i="1"/>
  <c r="F9" i="1" s="1"/>
  <c r="F33" i="1" s="1"/>
  <c r="F35" i="1" s="1"/>
  <c r="E12" i="1"/>
  <c r="D12" i="1"/>
  <c r="C12" i="1"/>
  <c r="B12" i="1"/>
  <c r="B9" i="1" s="1"/>
  <c r="B33" i="1" s="1"/>
  <c r="B35" i="1" s="1"/>
  <c r="G11" i="1"/>
  <c r="D10" i="1"/>
  <c r="G10" i="1" s="1"/>
  <c r="G9" i="1" s="1"/>
  <c r="D9" i="1"/>
  <c r="C9" i="1"/>
  <c r="A5" i="1"/>
  <c r="A2" i="1"/>
  <c r="G21" i="1" l="1"/>
  <c r="G33" i="1" s="1"/>
  <c r="G35" i="1" s="1"/>
  <c r="E33" i="1"/>
  <c r="E35" i="1" s="1"/>
</calcChain>
</file>

<file path=xl/sharedStrings.xml><?xml version="1.0" encoding="utf-8"?>
<sst xmlns="http://schemas.openxmlformats.org/spreadsheetml/2006/main" count="36" uniqueCount="26">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</sst>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_ ;\-#,##0.00\ "/>
    <numFmt numFmtId="166" formatCode="#,##0_ ;\-#,##0\ "/>
    <numFmt numFmtId="167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 tint="-0.1499984740745262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6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6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horizontal="left" vertical="center" wrapText="1" indent="6"/>
    </xf>
    <xf numFmtId="0" fontId="0" fillId="0" borderId="15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2" fillId="0" borderId="15" xfId="0" applyFont="1" applyBorder="1" applyAlignment="1">
      <alignment horizontal="left" indent="3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2" fillId="0" borderId="15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horizontal="center"/>
    </xf>
    <xf numFmtId="167" fontId="3" fillId="3" borderId="0" xfId="0" applyNumberFormat="1" applyFont="1" applyFill="1"/>
    <xf numFmtId="0" fontId="4" fillId="3" borderId="0" xfId="2" applyFill="1" applyAlignment="1" applyProtection="1">
      <alignment horizontal="left" vertical="top" indent="1"/>
      <protection locked="0"/>
    </xf>
    <xf numFmtId="0" fontId="5" fillId="3" borderId="0" xfId="2" applyFont="1" applyFill="1" applyAlignment="1" applyProtection="1">
      <alignment vertical="top" wrapText="1"/>
      <protection locked="0"/>
    </xf>
    <xf numFmtId="4" fontId="5" fillId="3" borderId="0" xfId="2" applyNumberFormat="1" applyFont="1" applyFill="1" applyAlignment="1" applyProtection="1">
      <alignment vertical="top"/>
      <protection locked="0"/>
    </xf>
  </cellXfs>
  <cellStyles count="3">
    <cellStyle name="Millares" xfId="1" builtinId="3"/>
    <cellStyle name="Normal" xfId="0" builtinId="0"/>
    <cellStyle name="Normal 2 2" xfId="2" xr:uid="{111C97A8-FDEF-4496-9E17-2412404DF8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STADOS%20FINANCIEROS%202026\SEGUNDO%20TRIMESTRE%202026\0361%20LDF_Segundo%20Trimestre%202026%20completo%20VALIDADO.xlsx" TargetMode="External"/><Relationship Id="rId1" Type="http://schemas.openxmlformats.org/officeDocument/2006/relationships/externalLinkPath" Target="file:///F:\ESTADOS%20FINANCIEROS%202026\SEGUNDO%20TRIMESTRE%202026\0361%20LDF_Segundo%20Trimestre%202026%20completo%20VALID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SISTEMA AVANZADO DE BACHILLERATO Y EDUCACION SUPERIOR EN EL ESTADO DE GTO.</v>
          </cell>
        </row>
      </sheetData>
      <sheetData sheetId="1"/>
      <sheetData sheetId="2">
        <row r="4">
          <cell r="A4" t="str">
            <v>Del 01 de enero al 30 de junio de 2026</v>
          </cell>
        </row>
      </sheetData>
      <sheetData sheetId="3"/>
      <sheetData sheetId="4"/>
      <sheetData sheetId="5">
        <row r="10">
          <cell r="B10">
            <v>947908528.03999996</v>
          </cell>
          <cell r="C10">
            <v>35711403.590000004</v>
          </cell>
          <cell r="D10">
            <v>983619931.63</v>
          </cell>
          <cell r="E10">
            <v>421206572.63999999</v>
          </cell>
          <cell r="F10">
            <v>421206572.63999999</v>
          </cell>
          <cell r="G10">
            <v>562413358.99000001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321A-0323-4B0A-BD1B-4C341B0D4E22}">
  <sheetPr>
    <outlinePr summaryBelow="0"/>
  </sheetPr>
  <dimension ref="A1:G41"/>
  <sheetViews>
    <sheetView showGridLines="0" tabSelected="1" zoomScale="115" zoomScaleNormal="115" workbookViewId="0">
      <selection activeCell="E15" sqref="E1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SISTEMA AVANZADO DE BACHILLERATO Y EDUCACION SUPERIOR EN EL ESTADO DE GTO.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tr">
        <f>'[1]Formato 3'!A4</f>
        <v>Del 01 de enero al 30 de junio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4" t="s">
        <v>5</v>
      </c>
      <c r="C7" s="14"/>
      <c r="D7" s="14"/>
      <c r="E7" s="14"/>
      <c r="F7" s="14"/>
      <c r="G7" s="14" t="s">
        <v>6</v>
      </c>
    </row>
    <row r="8" spans="1:7" ht="30" x14ac:dyDescent="0.25">
      <c r="A8" s="15"/>
      <c r="B8" s="16" t="s">
        <v>7</v>
      </c>
      <c r="C8" s="17" t="s">
        <v>8</v>
      </c>
      <c r="D8" s="17" t="s">
        <v>9</v>
      </c>
      <c r="E8" s="17" t="s">
        <v>10</v>
      </c>
      <c r="F8" s="17" t="s">
        <v>11</v>
      </c>
      <c r="G8" s="18"/>
    </row>
    <row r="9" spans="1:7" ht="15.75" customHeight="1" x14ac:dyDescent="0.25">
      <c r="A9" s="19" t="s">
        <v>12</v>
      </c>
      <c r="B9" s="20">
        <f t="shared" ref="B9:G9" si="0">SUM(B10,B11,B12,B15,B16,B19)</f>
        <v>947908528.03999996</v>
      </c>
      <c r="C9" s="20">
        <f t="shared" si="0"/>
        <v>35711403.590000004</v>
      </c>
      <c r="D9" s="20">
        <f t="shared" si="0"/>
        <v>983619931.63</v>
      </c>
      <c r="E9" s="20">
        <f t="shared" si="0"/>
        <v>421206572.63999999</v>
      </c>
      <c r="F9" s="20">
        <f t="shared" si="0"/>
        <v>421206572.63999999</v>
      </c>
      <c r="G9" s="20">
        <f t="shared" si="0"/>
        <v>562413358.99000001</v>
      </c>
    </row>
    <row r="10" spans="1:7" x14ac:dyDescent="0.25">
      <c r="A10" s="21" t="s">
        <v>13</v>
      </c>
      <c r="B10" s="22">
        <v>947908528.03999996</v>
      </c>
      <c r="C10" s="23">
        <v>35711403.590000004</v>
      </c>
      <c r="D10" s="24">
        <f>B10+C10</f>
        <v>983619931.63</v>
      </c>
      <c r="E10" s="23">
        <v>421206572.63999999</v>
      </c>
      <c r="F10" s="23">
        <v>421206572.63999999</v>
      </c>
      <c r="G10" s="24">
        <f>D10-E10</f>
        <v>562413358.99000001</v>
      </c>
    </row>
    <row r="11" spans="1:7" ht="15.75" customHeight="1" x14ac:dyDescent="0.25">
      <c r="A11" s="21" t="s">
        <v>14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f t="shared" ref="G11:G19" si="1">D11-E11</f>
        <v>0</v>
      </c>
    </row>
    <row r="12" spans="1:7" x14ac:dyDescent="0.25">
      <c r="A12" s="21" t="s">
        <v>15</v>
      </c>
      <c r="B12" s="25">
        <f t="shared" ref="B12:G12" si="2">B13+B14</f>
        <v>0</v>
      </c>
      <c r="C12" s="25">
        <f t="shared" si="2"/>
        <v>0</v>
      </c>
      <c r="D12" s="25">
        <f t="shared" si="2"/>
        <v>0</v>
      </c>
      <c r="E12" s="25">
        <f t="shared" si="2"/>
        <v>0</v>
      </c>
      <c r="F12" s="25">
        <f t="shared" si="2"/>
        <v>0</v>
      </c>
      <c r="G12" s="25">
        <f t="shared" si="2"/>
        <v>0</v>
      </c>
    </row>
    <row r="13" spans="1:7" x14ac:dyDescent="0.25">
      <c r="A13" s="26" t="s">
        <v>16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f t="shared" si="1"/>
        <v>0</v>
      </c>
    </row>
    <row r="14" spans="1:7" x14ac:dyDescent="0.25">
      <c r="A14" s="26" t="s">
        <v>17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f t="shared" si="1"/>
        <v>0</v>
      </c>
    </row>
    <row r="15" spans="1:7" x14ac:dyDescent="0.25">
      <c r="A15" s="21" t="s">
        <v>18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f t="shared" si="1"/>
        <v>0</v>
      </c>
    </row>
    <row r="16" spans="1:7" ht="30" x14ac:dyDescent="0.25">
      <c r="A16" s="27" t="s">
        <v>19</v>
      </c>
      <c r="B16" s="25">
        <f t="shared" ref="B16:G16" si="3">B17+B18</f>
        <v>0</v>
      </c>
      <c r="C16" s="25">
        <f t="shared" si="3"/>
        <v>0</v>
      </c>
      <c r="D16" s="25">
        <f t="shared" si="3"/>
        <v>0</v>
      </c>
      <c r="E16" s="25">
        <f t="shared" si="3"/>
        <v>0</v>
      </c>
      <c r="F16" s="25">
        <f t="shared" si="3"/>
        <v>0</v>
      </c>
      <c r="G16" s="25">
        <f t="shared" si="3"/>
        <v>0</v>
      </c>
    </row>
    <row r="17" spans="1:7" x14ac:dyDescent="0.25">
      <c r="A17" s="26" t="s">
        <v>20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f t="shared" si="1"/>
        <v>0</v>
      </c>
    </row>
    <row r="18" spans="1:7" x14ac:dyDescent="0.25">
      <c r="A18" s="26" t="s">
        <v>21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f t="shared" si="1"/>
        <v>0</v>
      </c>
    </row>
    <row r="19" spans="1:7" x14ac:dyDescent="0.25">
      <c r="A19" s="21" t="s">
        <v>22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f t="shared" si="1"/>
        <v>0</v>
      </c>
    </row>
    <row r="20" spans="1:7" x14ac:dyDescent="0.25">
      <c r="A20" s="28"/>
      <c r="B20" s="29"/>
      <c r="C20" s="29"/>
      <c r="D20" s="29"/>
      <c r="E20" s="29"/>
      <c r="F20" s="29"/>
      <c r="G20" s="29"/>
    </row>
    <row r="21" spans="1:7" x14ac:dyDescent="0.25">
      <c r="A21" s="30" t="s">
        <v>23</v>
      </c>
      <c r="B21" s="20">
        <f t="shared" ref="B21:G21" si="4">SUM(B22,B23,B24,B27,B28,B31)</f>
        <v>0</v>
      </c>
      <c r="C21" s="20">
        <f t="shared" si="4"/>
        <v>0</v>
      </c>
      <c r="D21" s="20">
        <f t="shared" si="4"/>
        <v>0</v>
      </c>
      <c r="E21" s="20">
        <f t="shared" si="4"/>
        <v>0</v>
      </c>
      <c r="F21" s="20">
        <f t="shared" si="4"/>
        <v>0</v>
      </c>
      <c r="G21" s="20">
        <f t="shared" si="4"/>
        <v>0</v>
      </c>
    </row>
    <row r="22" spans="1:7" x14ac:dyDescent="0.25">
      <c r="A22" s="21" t="s">
        <v>13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25">
        <f t="shared" ref="G22:G31" si="5">D22-E22</f>
        <v>0</v>
      </c>
    </row>
    <row r="23" spans="1:7" x14ac:dyDescent="0.25">
      <c r="A23" s="21" t="s">
        <v>14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f t="shared" si="5"/>
        <v>0</v>
      </c>
    </row>
    <row r="24" spans="1:7" x14ac:dyDescent="0.25">
      <c r="A24" s="21" t="s">
        <v>15</v>
      </c>
      <c r="B24" s="25">
        <f t="shared" ref="B24:G24" si="6">B25+B26</f>
        <v>0</v>
      </c>
      <c r="C24" s="25">
        <f t="shared" si="6"/>
        <v>0</v>
      </c>
      <c r="D24" s="25">
        <f t="shared" si="6"/>
        <v>0</v>
      </c>
      <c r="E24" s="25">
        <f t="shared" si="6"/>
        <v>0</v>
      </c>
      <c r="F24" s="25">
        <f t="shared" si="6"/>
        <v>0</v>
      </c>
      <c r="G24" s="25">
        <f t="shared" si="6"/>
        <v>0</v>
      </c>
    </row>
    <row r="25" spans="1:7" x14ac:dyDescent="0.25">
      <c r="A25" s="26" t="s">
        <v>16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f t="shared" si="5"/>
        <v>0</v>
      </c>
    </row>
    <row r="26" spans="1:7" x14ac:dyDescent="0.25">
      <c r="A26" s="26" t="s">
        <v>17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f t="shared" si="5"/>
        <v>0</v>
      </c>
    </row>
    <row r="27" spans="1:7" x14ac:dyDescent="0.25">
      <c r="A27" s="21" t="s">
        <v>18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f t="shared" si="5"/>
        <v>0</v>
      </c>
    </row>
    <row r="28" spans="1:7" ht="30" x14ac:dyDescent="0.25">
      <c r="A28" s="27" t="s">
        <v>19</v>
      </c>
      <c r="B28" s="25">
        <f t="shared" ref="B28:G28" si="7">B29+B30</f>
        <v>0</v>
      </c>
      <c r="C28" s="25">
        <f t="shared" si="7"/>
        <v>0</v>
      </c>
      <c r="D28" s="25">
        <f t="shared" si="7"/>
        <v>0</v>
      </c>
      <c r="E28" s="25">
        <f t="shared" si="7"/>
        <v>0</v>
      </c>
      <c r="F28" s="25">
        <f t="shared" si="7"/>
        <v>0</v>
      </c>
      <c r="G28" s="25">
        <f t="shared" si="7"/>
        <v>0</v>
      </c>
    </row>
    <row r="29" spans="1:7" x14ac:dyDescent="0.25">
      <c r="A29" s="26" t="s">
        <v>20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f t="shared" si="5"/>
        <v>0</v>
      </c>
    </row>
    <row r="30" spans="1:7" x14ac:dyDescent="0.25">
      <c r="A30" s="26" t="s">
        <v>21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f t="shared" si="5"/>
        <v>0</v>
      </c>
    </row>
    <row r="31" spans="1:7" x14ac:dyDescent="0.25">
      <c r="A31" s="21" t="s">
        <v>22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f t="shared" si="5"/>
        <v>0</v>
      </c>
    </row>
    <row r="32" spans="1:7" x14ac:dyDescent="0.25">
      <c r="A32" s="28"/>
      <c r="B32" s="29"/>
      <c r="C32" s="29"/>
      <c r="D32" s="29"/>
      <c r="E32" s="29"/>
      <c r="F32" s="29"/>
      <c r="G32" s="29"/>
    </row>
    <row r="33" spans="1:7" ht="14.45" customHeight="1" x14ac:dyDescent="0.25">
      <c r="A33" s="32" t="s">
        <v>24</v>
      </c>
      <c r="B33" s="20">
        <f t="shared" ref="B33:G33" si="8">B21+B9</f>
        <v>947908528.03999996</v>
      </c>
      <c r="C33" s="20">
        <f t="shared" si="8"/>
        <v>35711403.590000004</v>
      </c>
      <c r="D33" s="20">
        <f t="shared" si="8"/>
        <v>983619931.63</v>
      </c>
      <c r="E33" s="20">
        <f t="shared" si="8"/>
        <v>421206572.63999999</v>
      </c>
      <c r="F33" s="20">
        <f t="shared" si="8"/>
        <v>421206572.63999999</v>
      </c>
      <c r="G33" s="20">
        <f t="shared" si="8"/>
        <v>562413358.99000001</v>
      </c>
    </row>
    <row r="34" spans="1:7" ht="14.45" customHeight="1" x14ac:dyDescent="0.25">
      <c r="A34" s="33"/>
      <c r="B34" s="34"/>
      <c r="C34" s="34"/>
      <c r="D34" s="34"/>
      <c r="E34" s="34"/>
      <c r="F34" s="34"/>
      <c r="G34" s="34"/>
    </row>
    <row r="35" spans="1:7" x14ac:dyDescent="0.25">
      <c r="B35" s="35">
        <f>+B33-'[1]Formato 6 a)'!B10</f>
        <v>0</v>
      </c>
      <c r="C35" s="35">
        <f>+C33-'[1]Formato 6 a)'!C10</f>
        <v>0</v>
      </c>
      <c r="D35" s="35">
        <f>+D33-'[1]Formato 6 a)'!D10</f>
        <v>0</v>
      </c>
      <c r="E35" s="35">
        <f>+E33-'[1]Formato 6 a)'!E10</f>
        <v>0</v>
      </c>
      <c r="F35" s="35">
        <f>+F33-'[1]Formato 6 a)'!F10</f>
        <v>0</v>
      </c>
      <c r="G35" s="35">
        <f>+G33-'[1]Formato 6 a)'!G10</f>
        <v>0</v>
      </c>
    </row>
    <row r="36" spans="1:7" x14ac:dyDescent="0.25">
      <c r="A36" s="36" t="s">
        <v>25</v>
      </c>
      <c r="B36" s="37"/>
      <c r="C36" s="38"/>
      <c r="D36" s="38"/>
    </row>
    <row r="37" spans="1:7" x14ac:dyDescent="0.25">
      <c r="A37" s="36"/>
      <c r="B37" s="37"/>
      <c r="C37" s="38"/>
      <c r="D37" s="38"/>
    </row>
    <row r="38" spans="1:7" x14ac:dyDescent="0.25">
      <c r="A38" s="36"/>
      <c r="B38" s="37"/>
      <c r="C38" s="38"/>
      <c r="D38" s="38"/>
    </row>
    <row r="39" spans="1:7" x14ac:dyDescent="0.25">
      <c r="A39" s="36"/>
      <c r="B39" s="37"/>
      <c r="C39" s="38"/>
      <c r="D39" s="38"/>
    </row>
    <row r="40" spans="1:7" x14ac:dyDescent="0.25">
      <c r="A40" s="36"/>
      <c r="B40" s="37"/>
      <c r="C40" s="38"/>
      <c r="D40" s="38"/>
    </row>
    <row r="41" spans="1:7" x14ac:dyDescent="0.25">
      <c r="A41" s="37"/>
      <c r="B41" s="37"/>
      <c r="C41" s="38"/>
      <c r="D41" s="38"/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F9 B23:F33 B11:F21 G9:G33 C10" xr:uid="{37D27034-EF4D-4475-9892-826DBCC2EE36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2026-07-16T21:32:05Z</dcterms:created>
  <dcterms:modified xsi:type="dcterms:W3CDTF">2026-07-16T21:32:50Z</dcterms:modified>
</cp:coreProperties>
</file>