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8730" windowHeight="556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F4" i="4"/>
  <c r="F27" i="4" s="1"/>
  <c r="D4" i="4"/>
  <c r="D27" i="4" s="1"/>
  <c r="C4" i="4"/>
  <c r="B4" i="4"/>
  <c r="B27" i="4" s="1"/>
  <c r="C27" i="4" l="1"/>
  <c r="G11" i="4"/>
  <c r="G4" i="4" s="1"/>
  <c r="G27" i="4" s="1"/>
</calcChain>
</file>

<file path=xl/sharedStrings.xml><?xml version="1.0" encoding="utf-8"?>
<sst xmlns="http://schemas.openxmlformats.org/spreadsheetml/2006/main" count="38" uniqueCount="28">
  <si>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</si>
  <si>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</si>
  <si>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</si>
  <si>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</si>
  <si>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</si>
  <si>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</si>
  <si>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</si>
  <si>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</si>
  <si>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</si>
  <si>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</si>
  <si>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</si>
  <si>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</si>
  <si>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</si>
  <si>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</si>
  <si>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</si>
  <si>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</si>
  <si>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</si>
  <si>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</si>
  <si>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</si>
  <si>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</si>
  <si>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</si>
  <si>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</si>
  <si>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AVANZADO DE BACHILLERATO Y EDUCACIÓN SUPERIOR EN EL ESTADO DE GUANAJUATO
Estado Analítico del Ejercicio del Presupuesto de Egresos Detallado - LDF
Clasificación de Servicios Personales por Categoría
Del 1 de enero al 31 de Marzo de 2017 (d)
(PESOS)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</si>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</sst>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5" fillId="3" borderId="0" xfId="0" applyFont="1" applyFill="1" applyAlignment="1">
      <alignment vertical="top"/>
    </xf>
    <xf numFmtId="0" fontId="6" fillId="3" borderId="0" xfId="0" applyFont="1" applyFill="1"/>
    <xf numFmtId="0" fontId="5" fillId="3" borderId="0" xfId="0" applyFont="1" applyFill="1"/>
    <xf numFmtId="43" fontId="5" fillId="3" borderId="0" xfId="0" applyNumberFormat="1" applyFont="1" applyFill="1"/>
    <xf numFmtId="0" fontId="5" fillId="3" borderId="0" xfId="0" applyFont="1" applyFill="1" applyAlignment="1" applyProtection="1">
      <protection locked="0"/>
    </xf>
    <xf numFmtId="0" fontId="6" fillId="3" borderId="0" xfId="0" applyFont="1" applyFill="1" applyAlignment="1" applyProtection="1">
      <protection locked="0"/>
    </xf>
    <xf numFmtId="0" fontId="6" fillId="0" borderId="0" xfId="0" applyFont="1" applyAlignment="1"/>
    <xf numFmtId="0" fontId="5" fillId="3" borderId="0" xfId="0" applyFont="1" applyFill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topLeftCell="A2" zoomScaleNormal="100" zoomScaleSheetLayoutView="100" workbookViewId="0">
      <selection activeCell="B27" sqref="B27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29" t="s">
        <v>22</v>
      </c>
      <c r="B1" s="31"/>
      <c r="C1" s="31"/>
      <c r="D1" s="31"/>
      <c r="E1" s="31"/>
      <c r="F1" s="31"/>
      <c r="G1" s="32"/>
    </row>
    <row r="2" spans="1:7" x14ac:dyDescent="0.2">
      <c r="A2" s="8"/>
      <c r="B2" s="30" t="s">
        <v>0</v>
      </c>
      <c r="C2" s="30"/>
      <c r="D2" s="30"/>
      <c r="E2" s="30"/>
      <c r="F2" s="3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685147404.95000005</v>
      </c>
      <c r="C4" s="13">
        <f t="shared" ref="C4:G4" si="0">C5+C6+C7+C10+C11+C14</f>
        <v>45763.98</v>
      </c>
      <c r="D4" s="13">
        <f t="shared" si="0"/>
        <v>685193168.93000007</v>
      </c>
      <c r="E4" s="13">
        <f t="shared" si="0"/>
        <v>145786805.80000001</v>
      </c>
      <c r="F4" s="13">
        <f t="shared" si="0"/>
        <v>145786805.80000001</v>
      </c>
      <c r="G4" s="13">
        <f t="shared" si="0"/>
        <v>539406363.13000011</v>
      </c>
    </row>
    <row r="5" spans="1:7" x14ac:dyDescent="0.2">
      <c r="A5" s="14" t="s">
        <v>9</v>
      </c>
      <c r="B5" s="20">
        <v>685147404.95000005</v>
      </c>
      <c r="C5" s="20">
        <v>45763.98</v>
      </c>
      <c r="D5" s="19">
        <v>685193168.93000007</v>
      </c>
      <c r="E5" s="20">
        <v>145786805.80000001</v>
      </c>
      <c r="F5" s="20">
        <v>145786805.80000001</v>
      </c>
      <c r="G5" s="19">
        <v>539406363.13000011</v>
      </c>
    </row>
    <row r="6" spans="1:7" x14ac:dyDescent="0.2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 x14ac:dyDescent="0.2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 x14ac:dyDescent="0.2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 x14ac:dyDescent="0.2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 x14ac:dyDescent="0.2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 x14ac:dyDescent="0.2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4">C17+C18+C19+C22+C23+C26</f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</row>
    <row r="17" spans="1:7" x14ac:dyDescent="0.2">
      <c r="A17" s="14" t="s">
        <v>9</v>
      </c>
      <c r="B17" s="1"/>
      <c r="C17" s="1"/>
      <c r="D17" s="1"/>
      <c r="E17" s="1"/>
      <c r="F17" s="1"/>
      <c r="G17" s="1">
        <f t="shared" ref="G17:G26" si="5">D17-E17</f>
        <v>0</v>
      </c>
    </row>
    <row r="18" spans="1:7" x14ac:dyDescent="0.2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 x14ac:dyDescent="0.2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 x14ac:dyDescent="0.2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 x14ac:dyDescent="0.2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 x14ac:dyDescent="0.2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 x14ac:dyDescent="0.2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 x14ac:dyDescent="0.2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 x14ac:dyDescent="0.2">
      <c r="A27" s="7" t="s">
        <v>20</v>
      </c>
      <c r="B27" s="1">
        <f>B4+B16</f>
        <v>685147404.95000005</v>
      </c>
      <c r="C27" s="1">
        <f t="shared" ref="C27:G27" si="8">C4+C16</f>
        <v>45763.98</v>
      </c>
      <c r="D27" s="1">
        <f t="shared" si="8"/>
        <v>685193168.93000007</v>
      </c>
      <c r="E27" s="1">
        <f t="shared" si="8"/>
        <v>145786805.80000001</v>
      </c>
      <c r="F27" s="1">
        <f t="shared" si="8"/>
        <v>145786805.80000001</v>
      </c>
      <c r="G27" s="1">
        <f t="shared" si="8"/>
        <v>539406363.13000011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  <row r="31" spans="1:7" ht="12.75" x14ac:dyDescent="0.2">
      <c r="A31" s="21" t="s">
        <v>23</v>
      </c>
      <c r="B31" s="21"/>
      <c r="C31" s="21"/>
      <c r="D31" s="21"/>
    </row>
    <row r="32" spans="1:7" ht="12.75" x14ac:dyDescent="0.2">
      <c r="A32" s="21"/>
      <c r="B32" s="22"/>
      <c r="C32" s="21"/>
      <c r="D32" s="21"/>
    </row>
    <row r="33" spans="1:4" ht="12.75" x14ac:dyDescent="0.2">
      <c r="A33" s="21"/>
      <c r="B33" s="22"/>
      <c r="C33" s="21"/>
      <c r="D33" s="21"/>
    </row>
    <row r="34" spans="1:4" ht="12.75" x14ac:dyDescent="0.2">
      <c r="A34" s="22"/>
      <c r="B34" s="21"/>
      <c r="C34" s="23"/>
      <c r="D34" s="24"/>
    </row>
    <row r="35" spans="1:4" ht="12.75" x14ac:dyDescent="0.2">
      <c r="A35" s="22"/>
      <c r="B35" s="21"/>
      <c r="C35" s="25"/>
      <c r="D35" s="25"/>
    </row>
    <row r="36" spans="1:4" ht="12.75" x14ac:dyDescent="0.2">
      <c r="A36" s="26" t="s">
        <v>24</v>
      </c>
      <c r="B36" s="26"/>
      <c r="C36" s="27" t="s">
        <v>25</v>
      </c>
      <c r="D36" s="27"/>
    </row>
    <row r="37" spans="1:4" ht="12.75" customHeight="1" x14ac:dyDescent="0.2">
      <c r="A37" s="28" t="s">
        <v>26</v>
      </c>
      <c r="B37" s="28"/>
      <c r="C37" s="27" t="s">
        <v>27</v>
      </c>
      <c r="D37" s="27"/>
    </row>
  </sheetData>
  <mergeCells count="2">
    <mergeCell ref="A1:G1"/>
    <mergeCell ref="B2:F2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MALDONADO PENA VERONICA</cp:lastModifiedBy>
  <cp:lastPrinted>2017-04-06T18:20:44Z</cp:lastPrinted>
  <dcterms:created xsi:type="dcterms:W3CDTF">2017-01-11T17:22:36Z</dcterms:created>
  <dcterms:modified xsi:type="dcterms:W3CDTF">2017-08-07T23:34:31Z</dcterms:modified>
</cp:coreProperties>
</file>