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bookViews>
    <workbookView xWindow="0" yWindow="0" windowWidth="17256" windowHeight="5628"/>
  </bookViews>
  <sheets>
    <sheet name="F6b" sheetId="1" r:id="rId1"/>
  </sheets>
  <definedNames>
    <definedName name="_xlnm._FilterDatabase" localSheetId="0" hidden="1">F6b!$A$3:$G$22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D25" i="1" s="1"/>
  <c r="D26" i="1"/>
  <c r="G26" i="1" s="1"/>
  <c r="F25" i="1"/>
  <c r="E25" i="1"/>
  <c r="C25" i="1"/>
  <c r="B25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6" i="1"/>
  <c r="G6" i="1" s="1"/>
  <c r="F5" i="1"/>
  <c r="F35" i="1" s="1"/>
  <c r="E5" i="1"/>
  <c r="C5" i="1"/>
  <c r="C35" i="1" s="1"/>
  <c r="B5" i="1"/>
  <c r="B35" i="1" s="1"/>
  <c r="D35" i="1" l="1"/>
  <c r="G25" i="1"/>
  <c r="G7" i="1"/>
  <c r="G5" i="1" s="1"/>
  <c r="G35" i="1" s="1"/>
  <c r="G27" i="1"/>
</calcChain>
</file>

<file path=xl/sharedStrings.xml><?xml version="1.0" encoding="utf-8"?>
<sst xmlns="http://schemas.openxmlformats.org/spreadsheetml/2006/main" count="41" uniqueCount="38">
  <si>
    <t>SISTEMA AVANZADO DE BACHILLERATO Y EDUCACION SUPERIOR EN EL ESTADO DE GTO.
Estado Analítico del Ejercicio del Presupuesto de Egresos Detallado - LDF
Clasificación Administrativa
al 31 de Marzo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</si>
  <si>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</si>
  <si>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</si>
  <si>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</si>
  <si>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</si>
  <si>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</si>
  <si>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</si>
  <si>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</si>
  <si>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</si>
  <si>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</si>
  <si>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</si>
  <si>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</si>
  <si>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</si>
  <si>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</si>
  <si>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</si>
  <si>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</si>
  <si>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</si>
  <si>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</si>
  <si>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</si>
  <si>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</si>
  <si>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</si>
  <si>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</si>
  <si>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</si>
  <si>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</si>
  <si>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</si>
  <si>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</si>
  <si>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</si>
  <si>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II. Gasto Etiquetado</t>
  </si>
  <si>
    <t>(II=A+B+C+D+E+F+G+H)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</si>
  <si>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</si>
  <si>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</si>
  <si>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</si>
  <si>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</si>
  <si>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</si>
  <si>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</si>
  <si>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______________________________________________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</si>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</sst>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/>
    <xf numFmtId="0" fontId="5" fillId="3" borderId="0" xfId="1" applyFont="1" applyFill="1" applyAlignment="1" applyProtection="1">
      <alignment vertical="top"/>
    </xf>
    <xf numFmtId="0" fontId="2" fillId="3" borderId="0" xfId="0" applyFont="1" applyFill="1" applyBorder="1"/>
    <xf numFmtId="0" fontId="2" fillId="3" borderId="8" xfId="0" applyFont="1" applyFill="1" applyBorder="1"/>
    <xf numFmtId="0" fontId="5" fillId="3" borderId="0" xfId="1" applyFont="1" applyFill="1" applyBorder="1" applyAlignment="1" applyProtection="1">
      <alignment horizontal="left" vertical="top" wrapText="1" indent="2"/>
      <protection locked="0"/>
    </xf>
    <xf numFmtId="0" fontId="5" fillId="3" borderId="9" xfId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C11" sqref="C11"/>
    </sheetView>
  </sheetViews>
  <sheetFormatPr baseColWidth="10" defaultColWidth="12" defaultRowHeight="10.199999999999999" x14ac:dyDescent="0.2"/>
  <cols>
    <col min="1" max="1" width="45.77734375" style="4" customWidth="1"/>
    <col min="2" max="7" width="16.7773437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0.399999999999999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SUM(B6:B22)</f>
        <v>922489128.82000005</v>
      </c>
      <c r="C5" s="12">
        <f t="shared" ref="C5:G5" si="0">SUM(C6:C22)</f>
        <v>120730669.54000001</v>
      </c>
      <c r="D5" s="12">
        <f t="shared" si="0"/>
        <v>1043219798.3600003</v>
      </c>
      <c r="E5" s="12">
        <f t="shared" si="0"/>
        <v>175070018.66000003</v>
      </c>
      <c r="F5" s="12">
        <f t="shared" si="0"/>
        <v>174931911.91000003</v>
      </c>
      <c r="G5" s="12">
        <f t="shared" si="0"/>
        <v>868149779.70000005</v>
      </c>
    </row>
    <row r="6" spans="1:7" x14ac:dyDescent="0.2">
      <c r="A6" s="13" t="s">
        <v>11</v>
      </c>
      <c r="B6" s="14">
        <v>7948179.46</v>
      </c>
      <c r="C6" s="14">
        <v>91420683.340000004</v>
      </c>
      <c r="D6" s="14">
        <f>B6+C6</f>
        <v>99368862.799999997</v>
      </c>
      <c r="E6" s="14">
        <v>7054305.0499999998</v>
      </c>
      <c r="F6" s="14">
        <v>7054305.0499999998</v>
      </c>
      <c r="G6" s="14">
        <f>D6-E6</f>
        <v>92314557.75</v>
      </c>
    </row>
    <row r="7" spans="1:7" x14ac:dyDescent="0.2">
      <c r="A7" s="13" t="s">
        <v>12</v>
      </c>
      <c r="B7" s="14">
        <v>140687884.02000001</v>
      </c>
      <c r="C7" s="14">
        <v>3164141.21</v>
      </c>
      <c r="D7" s="14">
        <f t="shared" ref="D7:D22" si="1">B7+C7</f>
        <v>143852025.23000002</v>
      </c>
      <c r="E7" s="14">
        <v>12780332.77</v>
      </c>
      <c r="F7" s="14">
        <v>12780332.77</v>
      </c>
      <c r="G7" s="14">
        <f t="shared" ref="G7:G22" si="2">D7-E7</f>
        <v>131071692.46000002</v>
      </c>
    </row>
    <row r="8" spans="1:7" x14ac:dyDescent="0.2">
      <c r="A8" s="13" t="s">
        <v>13</v>
      </c>
      <c r="B8" s="14">
        <v>57515455.950000003</v>
      </c>
      <c r="C8" s="14">
        <v>0</v>
      </c>
      <c r="D8" s="14">
        <f t="shared" si="1"/>
        <v>57515455.950000003</v>
      </c>
      <c r="E8" s="14">
        <v>12032243.449999999</v>
      </c>
      <c r="F8" s="14">
        <v>12027243.449999999</v>
      </c>
      <c r="G8" s="14">
        <f t="shared" si="2"/>
        <v>45483212.5</v>
      </c>
    </row>
    <row r="9" spans="1:7" x14ac:dyDescent="0.2">
      <c r="A9" s="13" t="s">
        <v>14</v>
      </c>
      <c r="B9" s="14">
        <v>79524534.659999996</v>
      </c>
      <c r="C9" s="14">
        <v>0</v>
      </c>
      <c r="D9" s="14">
        <f t="shared" si="1"/>
        <v>79524534.659999996</v>
      </c>
      <c r="E9" s="14">
        <v>16893358.850000001</v>
      </c>
      <c r="F9" s="14">
        <v>16893358.850000001</v>
      </c>
      <c r="G9" s="14">
        <f t="shared" si="2"/>
        <v>62631175.809999995</v>
      </c>
    </row>
    <row r="10" spans="1:7" x14ac:dyDescent="0.2">
      <c r="A10" s="13" t="s">
        <v>15</v>
      </c>
      <c r="B10" s="14">
        <v>103640555.04000001</v>
      </c>
      <c r="C10" s="14">
        <v>0</v>
      </c>
      <c r="D10" s="14">
        <f t="shared" si="1"/>
        <v>103640555.04000001</v>
      </c>
      <c r="E10" s="14">
        <v>22019853.73</v>
      </c>
      <c r="F10" s="14">
        <v>22019853.73</v>
      </c>
      <c r="G10" s="14">
        <f t="shared" si="2"/>
        <v>81620701.310000002</v>
      </c>
    </row>
    <row r="11" spans="1:7" x14ac:dyDescent="0.2">
      <c r="A11" s="13" t="s">
        <v>16</v>
      </c>
      <c r="B11" s="14">
        <v>74126782.670000002</v>
      </c>
      <c r="C11" s="14">
        <v>-11096</v>
      </c>
      <c r="D11" s="14">
        <f t="shared" si="1"/>
        <v>74115686.670000002</v>
      </c>
      <c r="E11" s="14">
        <v>15726818.41</v>
      </c>
      <c r="F11" s="14">
        <v>15726112.41</v>
      </c>
      <c r="G11" s="14">
        <f t="shared" si="2"/>
        <v>58388868.260000005</v>
      </c>
    </row>
    <row r="12" spans="1:7" x14ac:dyDescent="0.2">
      <c r="A12" s="13" t="s">
        <v>17</v>
      </c>
      <c r="B12" s="14">
        <v>70044882.810000002</v>
      </c>
      <c r="C12" s="14">
        <v>0</v>
      </c>
      <c r="D12" s="14">
        <f t="shared" si="1"/>
        <v>70044882.810000002</v>
      </c>
      <c r="E12" s="14">
        <v>14785189.01</v>
      </c>
      <c r="F12" s="14">
        <v>14785189.01</v>
      </c>
      <c r="G12" s="14">
        <f t="shared" si="2"/>
        <v>55259693.800000004</v>
      </c>
    </row>
    <row r="13" spans="1:7" x14ac:dyDescent="0.2">
      <c r="A13" s="13" t="s">
        <v>18</v>
      </c>
      <c r="B13" s="14">
        <v>61572533.280000001</v>
      </c>
      <c r="C13" s="14">
        <v>11096</v>
      </c>
      <c r="D13" s="14">
        <f t="shared" si="1"/>
        <v>61583629.280000001</v>
      </c>
      <c r="E13" s="14">
        <v>13117593.9</v>
      </c>
      <c r="F13" s="14">
        <v>13115389.9</v>
      </c>
      <c r="G13" s="14">
        <f t="shared" si="2"/>
        <v>48466035.380000003</v>
      </c>
    </row>
    <row r="14" spans="1:7" x14ac:dyDescent="0.2">
      <c r="A14" s="13" t="s">
        <v>19</v>
      </c>
      <c r="B14" s="14">
        <v>49575106.710000001</v>
      </c>
      <c r="C14" s="14">
        <v>0</v>
      </c>
      <c r="D14" s="14">
        <f t="shared" si="1"/>
        <v>49575106.710000001</v>
      </c>
      <c r="E14" s="14">
        <v>10425192.52</v>
      </c>
      <c r="F14" s="14">
        <v>10424292.52</v>
      </c>
      <c r="G14" s="14">
        <f t="shared" si="2"/>
        <v>39149914.189999998</v>
      </c>
    </row>
    <row r="15" spans="1:7" x14ac:dyDescent="0.2">
      <c r="A15" s="13" t="s">
        <v>20</v>
      </c>
      <c r="B15" s="14">
        <v>41161363.890000001</v>
      </c>
      <c r="C15" s="14">
        <v>0</v>
      </c>
      <c r="D15" s="14">
        <f t="shared" si="1"/>
        <v>41161363.890000001</v>
      </c>
      <c r="E15" s="14">
        <v>8667237.6699999999</v>
      </c>
      <c r="F15" s="14">
        <v>8663104.8699999992</v>
      </c>
      <c r="G15" s="14">
        <f t="shared" si="2"/>
        <v>32494126.219999999</v>
      </c>
    </row>
    <row r="16" spans="1:7" x14ac:dyDescent="0.2">
      <c r="A16" s="13" t="s">
        <v>21</v>
      </c>
      <c r="B16" s="14">
        <v>128533210.54000001</v>
      </c>
      <c r="C16" s="14">
        <v>9391560.1699999999</v>
      </c>
      <c r="D16" s="14">
        <f t="shared" si="1"/>
        <v>137924770.71000001</v>
      </c>
      <c r="E16" s="14">
        <v>23490633.739999998</v>
      </c>
      <c r="F16" s="14">
        <v>23424520.539999999</v>
      </c>
      <c r="G16" s="14">
        <f t="shared" si="2"/>
        <v>114434136.97000001</v>
      </c>
    </row>
    <row r="17" spans="1:7" x14ac:dyDescent="0.2">
      <c r="A17" s="13" t="s">
        <v>22</v>
      </c>
      <c r="B17" s="14">
        <v>16007181.4</v>
      </c>
      <c r="C17" s="14">
        <v>731255.42</v>
      </c>
      <c r="D17" s="14">
        <f t="shared" si="1"/>
        <v>16738436.82</v>
      </c>
      <c r="E17" s="14">
        <v>3192783.51</v>
      </c>
      <c r="F17" s="14">
        <v>3192783.51</v>
      </c>
      <c r="G17" s="14">
        <f t="shared" si="2"/>
        <v>13545653.310000001</v>
      </c>
    </row>
    <row r="18" spans="1:7" x14ac:dyDescent="0.2">
      <c r="A18" s="13" t="s">
        <v>23</v>
      </c>
      <c r="B18" s="14">
        <v>16727388.65</v>
      </c>
      <c r="C18" s="14">
        <v>10559841.01</v>
      </c>
      <c r="D18" s="14">
        <f t="shared" si="1"/>
        <v>27287229.66</v>
      </c>
      <c r="E18" s="14">
        <v>2434755.58</v>
      </c>
      <c r="F18" s="14">
        <v>2434755.58</v>
      </c>
      <c r="G18" s="14">
        <f t="shared" si="2"/>
        <v>24852474.079999998</v>
      </c>
    </row>
    <row r="19" spans="1:7" x14ac:dyDescent="0.2">
      <c r="A19" s="13" t="s">
        <v>24</v>
      </c>
      <c r="B19" s="14">
        <v>10491262.76</v>
      </c>
      <c r="C19" s="14">
        <v>934569.7</v>
      </c>
      <c r="D19" s="14">
        <f t="shared" si="1"/>
        <v>11425832.459999999</v>
      </c>
      <c r="E19" s="14">
        <v>1541645.35</v>
      </c>
      <c r="F19" s="14">
        <v>1532061.43</v>
      </c>
      <c r="G19" s="14">
        <f t="shared" si="2"/>
        <v>9884187.1099999994</v>
      </c>
    </row>
    <row r="20" spans="1:7" x14ac:dyDescent="0.2">
      <c r="A20" s="13" t="s">
        <v>25</v>
      </c>
      <c r="B20" s="14">
        <v>34881362.460000001</v>
      </c>
      <c r="C20" s="14">
        <v>3829989.87</v>
      </c>
      <c r="D20" s="14">
        <f t="shared" si="1"/>
        <v>38711352.329999998</v>
      </c>
      <c r="E20" s="14">
        <v>8320303.3300000001</v>
      </c>
      <c r="F20" s="14">
        <v>8270836.5</v>
      </c>
      <c r="G20" s="14">
        <f t="shared" si="2"/>
        <v>30391049</v>
      </c>
    </row>
    <row r="21" spans="1:7" x14ac:dyDescent="0.2">
      <c r="A21" s="13" t="s">
        <v>26</v>
      </c>
      <c r="B21" s="14">
        <v>30051444.52</v>
      </c>
      <c r="C21" s="14">
        <v>698628.82</v>
      </c>
      <c r="D21" s="14">
        <f t="shared" si="1"/>
        <v>30750073.34</v>
      </c>
      <c r="E21" s="14">
        <v>2587771.79</v>
      </c>
      <c r="F21" s="14">
        <v>2587771.79</v>
      </c>
      <c r="G21" s="14">
        <f t="shared" si="2"/>
        <v>28162301.550000001</v>
      </c>
    </row>
    <row r="22" spans="1:7" x14ac:dyDescent="0.2">
      <c r="A22" s="13"/>
      <c r="B22" s="14"/>
      <c r="C22" s="14"/>
      <c r="D22" s="14">
        <f t="shared" si="1"/>
        <v>0</v>
      </c>
      <c r="E22" s="14"/>
      <c r="F22" s="14"/>
      <c r="G22" s="14">
        <f t="shared" si="2"/>
        <v>0</v>
      </c>
    </row>
    <row r="23" spans="1:7" ht="5.0999999999999996" customHeight="1" x14ac:dyDescent="0.2">
      <c r="A23" s="13"/>
      <c r="B23" s="14"/>
      <c r="C23" s="14"/>
      <c r="D23" s="14"/>
      <c r="E23" s="14"/>
      <c r="F23" s="14"/>
      <c r="G23" s="14"/>
    </row>
    <row r="24" spans="1:7" x14ac:dyDescent="0.2">
      <c r="A24" s="15" t="s">
        <v>27</v>
      </c>
      <c r="B24" s="14"/>
      <c r="C24" s="14"/>
      <c r="D24" s="14"/>
      <c r="E24" s="14"/>
      <c r="F24" s="14"/>
      <c r="G24" s="14"/>
    </row>
    <row r="25" spans="1:7" x14ac:dyDescent="0.2">
      <c r="A25" s="15" t="s">
        <v>28</v>
      </c>
      <c r="B25" s="12">
        <f>SUM(B26:B33)</f>
        <v>0</v>
      </c>
      <c r="C25" s="12">
        <f t="shared" ref="C25:G25" si="3">SUM(C26:C33)</f>
        <v>21070503.940000001</v>
      </c>
      <c r="D25" s="12">
        <f t="shared" si="3"/>
        <v>21070503.940000001</v>
      </c>
      <c r="E25" s="12">
        <f t="shared" si="3"/>
        <v>11487549.4</v>
      </c>
      <c r="F25" s="12">
        <f t="shared" si="3"/>
        <v>11487549.4</v>
      </c>
      <c r="G25" s="12">
        <f t="shared" si="3"/>
        <v>9582954.540000001</v>
      </c>
    </row>
    <row r="26" spans="1:7" x14ac:dyDescent="0.2">
      <c r="A26" s="13" t="s">
        <v>11</v>
      </c>
      <c r="B26" s="14">
        <v>0</v>
      </c>
      <c r="C26" s="14">
        <v>16083596.960000001</v>
      </c>
      <c r="D26" s="14">
        <f>B26+C26</f>
        <v>16083596.960000001</v>
      </c>
      <c r="E26" s="14">
        <v>7682773.4900000002</v>
      </c>
      <c r="F26" s="14">
        <v>7682773.4900000002</v>
      </c>
      <c r="G26" s="14">
        <f t="shared" ref="G26:G33" si="4">D26-E26</f>
        <v>8400823.4700000007</v>
      </c>
    </row>
    <row r="27" spans="1:7" x14ac:dyDescent="0.2">
      <c r="A27" s="13" t="s">
        <v>12</v>
      </c>
      <c r="B27" s="14">
        <v>0</v>
      </c>
      <c r="C27" s="14">
        <v>2988514.68</v>
      </c>
      <c r="D27" s="14">
        <f t="shared" ref="D27:D33" si="5">B27+C27</f>
        <v>2988514.68</v>
      </c>
      <c r="E27" s="14">
        <v>1918461.35</v>
      </c>
      <c r="F27" s="14">
        <v>1918461.35</v>
      </c>
      <c r="G27" s="14">
        <f t="shared" si="4"/>
        <v>1070053.33</v>
      </c>
    </row>
    <row r="28" spans="1:7" x14ac:dyDescent="0.2">
      <c r="A28" s="13" t="s">
        <v>21</v>
      </c>
      <c r="B28" s="14">
        <v>0</v>
      </c>
      <c r="C28" s="14">
        <v>1998392.3</v>
      </c>
      <c r="D28" s="14">
        <f t="shared" si="5"/>
        <v>1998392.3</v>
      </c>
      <c r="E28" s="14">
        <v>1886314.56</v>
      </c>
      <c r="F28" s="14">
        <v>1886314.56</v>
      </c>
      <c r="G28" s="14">
        <f t="shared" si="4"/>
        <v>112077.73999999999</v>
      </c>
    </row>
    <row r="29" spans="1:7" x14ac:dyDescent="0.2">
      <c r="A29" s="13" t="s">
        <v>29</v>
      </c>
      <c r="B29" s="14"/>
      <c r="C29" s="14"/>
      <c r="D29" s="14">
        <f t="shared" si="5"/>
        <v>0</v>
      </c>
      <c r="E29" s="14"/>
      <c r="F29" s="14"/>
      <c r="G29" s="14">
        <f t="shared" si="4"/>
        <v>0</v>
      </c>
    </row>
    <row r="30" spans="1:7" x14ac:dyDescent="0.2">
      <c r="A30" s="13" t="s">
        <v>30</v>
      </c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x14ac:dyDescent="0.2">
      <c r="A31" s="13" t="s">
        <v>31</v>
      </c>
      <c r="B31" s="14"/>
      <c r="C31" s="14"/>
      <c r="D31" s="14">
        <f t="shared" si="5"/>
        <v>0</v>
      </c>
      <c r="E31" s="14"/>
      <c r="F31" s="14"/>
      <c r="G31" s="14">
        <f t="shared" si="4"/>
        <v>0</v>
      </c>
    </row>
    <row r="32" spans="1:7" x14ac:dyDescent="0.2">
      <c r="A32" s="13" t="s">
        <v>32</v>
      </c>
      <c r="B32" s="14"/>
      <c r="C32" s="14"/>
      <c r="D32" s="14">
        <f t="shared" si="5"/>
        <v>0</v>
      </c>
      <c r="E32" s="14"/>
      <c r="F32" s="14"/>
      <c r="G32" s="14">
        <f t="shared" si="4"/>
        <v>0</v>
      </c>
    </row>
    <row r="33" spans="1:7" x14ac:dyDescent="0.2">
      <c r="A33" s="13"/>
      <c r="B33" s="14"/>
      <c r="C33" s="14"/>
      <c r="D33" s="14">
        <f t="shared" si="5"/>
        <v>0</v>
      </c>
      <c r="E33" s="14"/>
      <c r="F33" s="14"/>
      <c r="G33" s="14">
        <f t="shared" si="4"/>
        <v>0</v>
      </c>
    </row>
    <row r="34" spans="1:7" ht="5.0999999999999996" customHeight="1" x14ac:dyDescent="0.2">
      <c r="A34" s="16"/>
      <c r="B34" s="14"/>
      <c r="C34" s="14"/>
      <c r="D34" s="14"/>
      <c r="E34" s="14"/>
      <c r="F34" s="14"/>
      <c r="G34" s="14"/>
    </row>
    <row r="35" spans="1:7" x14ac:dyDescent="0.2">
      <c r="A35" s="11" t="s">
        <v>33</v>
      </c>
      <c r="B35" s="12">
        <f>B5+B25</f>
        <v>922489128.82000005</v>
      </c>
      <c r="C35" s="12">
        <f t="shared" ref="C35:G35" si="6">C5+C25</f>
        <v>141801173.48000002</v>
      </c>
      <c r="D35" s="12">
        <f t="shared" si="6"/>
        <v>1064290302.3000003</v>
      </c>
      <c r="E35" s="12">
        <f t="shared" si="6"/>
        <v>186557568.06000003</v>
      </c>
      <c r="F35" s="12">
        <f t="shared" si="6"/>
        <v>186419461.31000003</v>
      </c>
      <c r="G35" s="12">
        <f t="shared" si="6"/>
        <v>877732734.24000001</v>
      </c>
    </row>
    <row r="36" spans="1:7" ht="5.0999999999999996" customHeight="1" x14ac:dyDescent="0.2">
      <c r="A36" s="17"/>
      <c r="B36" s="18"/>
      <c r="C36" s="18"/>
      <c r="D36" s="18"/>
      <c r="E36" s="18"/>
      <c r="F36" s="18"/>
      <c r="G36" s="18"/>
    </row>
    <row r="37" spans="1:7" x14ac:dyDescent="0.2">
      <c r="A37" s="19"/>
      <c r="B37" s="19"/>
      <c r="C37" s="19"/>
      <c r="D37" s="19"/>
      <c r="E37" s="19"/>
      <c r="F37" s="19"/>
      <c r="G37" s="19"/>
    </row>
    <row r="38" spans="1:7" x14ac:dyDescent="0.2">
      <c r="A38" s="20" t="s">
        <v>34</v>
      </c>
      <c r="B38" s="19"/>
      <c r="C38" s="19"/>
      <c r="D38" s="19"/>
      <c r="E38" s="19"/>
      <c r="F38" s="19"/>
      <c r="G38" s="19"/>
    </row>
    <row r="39" spans="1:7" x14ac:dyDescent="0.2">
      <c r="A39" s="19"/>
      <c r="B39" s="19"/>
      <c r="C39" s="19"/>
      <c r="D39" s="19"/>
      <c r="E39" s="19"/>
      <c r="F39" s="19"/>
      <c r="G39" s="19"/>
    </row>
    <row r="40" spans="1:7" x14ac:dyDescent="0.2">
      <c r="A40" s="19"/>
      <c r="B40" s="19"/>
      <c r="C40" s="19"/>
      <c r="D40" s="19"/>
      <c r="E40" s="19"/>
      <c r="F40" s="19"/>
      <c r="G40" s="19"/>
    </row>
    <row r="41" spans="1:7" x14ac:dyDescent="0.2">
      <c r="A41" s="19"/>
      <c r="B41" s="19"/>
      <c r="C41" s="19"/>
      <c r="D41" s="19"/>
      <c r="E41" s="19"/>
      <c r="F41" s="19"/>
      <c r="G41" s="19"/>
    </row>
    <row r="42" spans="1:7" x14ac:dyDescent="0.2">
      <c r="A42" s="19"/>
      <c r="B42" s="19"/>
      <c r="C42" s="19"/>
      <c r="D42" s="19"/>
      <c r="E42" s="19"/>
      <c r="F42" s="19"/>
      <c r="G42" s="19"/>
    </row>
    <row r="43" spans="1:7" x14ac:dyDescent="0.2">
      <c r="A43" s="19"/>
      <c r="B43" s="19"/>
      <c r="C43" s="19"/>
      <c r="D43" s="21"/>
      <c r="E43" s="19"/>
      <c r="F43" s="19"/>
      <c r="G43" s="19"/>
    </row>
    <row r="44" spans="1:7" x14ac:dyDescent="0.2">
      <c r="A44" s="21" t="s">
        <v>35</v>
      </c>
      <c r="B44" s="19"/>
      <c r="C44" s="19"/>
      <c r="D44" s="22"/>
      <c r="E44" s="22"/>
      <c r="F44" s="22"/>
      <c r="G44" s="19"/>
    </row>
    <row r="45" spans="1:7" ht="22.5" customHeight="1" x14ac:dyDescent="0.2">
      <c r="A45" s="23" t="s">
        <v>36</v>
      </c>
      <c r="B45" s="19"/>
      <c r="C45" s="19"/>
      <c r="D45" s="24" t="s">
        <v>37</v>
      </c>
      <c r="E45" s="24"/>
      <c r="F45" s="24"/>
      <c r="G45" s="19"/>
    </row>
    <row r="46" spans="1:7" x14ac:dyDescent="0.2">
      <c r="A46" s="19"/>
      <c r="B46" s="19"/>
      <c r="C46" s="19"/>
      <c r="D46" s="19"/>
      <c r="E46" s="19"/>
      <c r="F46" s="19"/>
      <c r="G46" s="19"/>
    </row>
  </sheetData>
  <mergeCells count="3">
    <mergeCell ref="A1:G1"/>
    <mergeCell ref="B2:F2"/>
    <mergeCell ref="D45:F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ACEVES GARCIA</dc:creator>
  <cp:lastModifiedBy>RAFAEL ACEVES GARCIA</cp:lastModifiedBy>
  <dcterms:created xsi:type="dcterms:W3CDTF">2018-04-30T21:15:38Z</dcterms:created>
  <dcterms:modified xsi:type="dcterms:W3CDTF">2018-04-30T21:16:29Z</dcterms:modified>
</cp:coreProperties>
</file>