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19200" windowHeight="11940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<sst xmlns="http://schemas.openxmlformats.org/spreadsheetml/2006/main" count="45" uniqueCount="37">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</sst>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1005049816.66</v>
      </c>
      <c r="D3" s="3">
        <f t="shared" ref="D3:E3" si="0">SUM(D4:D13)</f>
        <v>749712098.63</v>
      </c>
      <c r="E3" s="4">
        <f t="shared" si="0"/>
        <v>749712098.63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127568276</v>
      </c>
      <c r="D10" s="6">
        <v>124555593.56999999</v>
      </c>
      <c r="E10" s="7">
        <v>124555593.56999999</v>
      </c>
    </row>
    <row r="11" spans="1:5" x14ac:dyDescent="0.2">
      <c r="A11" s="5"/>
      <c r="B11" s="14" t="s">
        <v>8</v>
      </c>
      <c r="C11" s="6">
        <v>0</v>
      </c>
      <c r="D11" s="6">
        <v>8716332.3200000003</v>
      </c>
      <c r="E11" s="7">
        <v>8716332.3200000003</v>
      </c>
    </row>
    <row r="12" spans="1:5" x14ac:dyDescent="0.2">
      <c r="A12" s="5"/>
      <c r="B12" s="14" t="s">
        <v>9</v>
      </c>
      <c r="C12" s="6">
        <v>877481540.65999997</v>
      </c>
      <c r="D12" s="6">
        <v>616440172.74000001</v>
      </c>
      <c r="E12" s="7">
        <v>616440172.74000001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1005049816.66</v>
      </c>
      <c r="D14" s="9">
        <f t="shared" ref="D14:E14" si="1">SUM(D15:D23)</f>
        <v>602930612.41999996</v>
      </c>
      <c r="E14" s="10">
        <f t="shared" si="1"/>
        <v>602928068.53999996</v>
      </c>
    </row>
    <row r="15" spans="1:5" x14ac:dyDescent="0.2">
      <c r="A15" s="5"/>
      <c r="B15" s="14" t="s">
        <v>12</v>
      </c>
      <c r="C15" s="6">
        <v>824082028.89999998</v>
      </c>
      <c r="D15" s="6">
        <v>538433827.88</v>
      </c>
      <c r="E15" s="7">
        <v>538433827.88</v>
      </c>
    </row>
    <row r="16" spans="1:5" x14ac:dyDescent="0.2">
      <c r="A16" s="5"/>
      <c r="B16" s="14" t="s">
        <v>13</v>
      </c>
      <c r="C16" s="6">
        <v>28902557.920000002</v>
      </c>
      <c r="D16" s="6">
        <v>7080732.0999999996</v>
      </c>
      <c r="E16" s="7">
        <v>7080732.0999999996</v>
      </c>
    </row>
    <row r="17" spans="1:5" x14ac:dyDescent="0.2">
      <c r="A17" s="5"/>
      <c r="B17" s="14" t="s">
        <v>14</v>
      </c>
      <c r="C17" s="6">
        <v>126915813.45999999</v>
      </c>
      <c r="D17" s="6">
        <v>51898127.159999996</v>
      </c>
      <c r="E17" s="7">
        <v>51895583.280000001</v>
      </c>
    </row>
    <row r="18" spans="1:5" x14ac:dyDescent="0.2">
      <c r="A18" s="5"/>
      <c r="B18" s="14" t="s">
        <v>9</v>
      </c>
      <c r="C18" s="6">
        <v>9850000</v>
      </c>
      <c r="D18" s="6">
        <v>412670.3</v>
      </c>
      <c r="E18" s="7">
        <v>412670.3</v>
      </c>
    </row>
    <row r="19" spans="1:5" x14ac:dyDescent="0.2">
      <c r="A19" s="5"/>
      <c r="B19" s="14" t="s">
        <v>15</v>
      </c>
      <c r="C19" s="6">
        <v>15299416.380000001</v>
      </c>
      <c r="D19" s="6">
        <v>5105254.9800000004</v>
      </c>
      <c r="E19" s="7">
        <v>5105254.9800000004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146781486.21000004</v>
      </c>
      <c r="E24" s="13">
        <f>E3-E14</f>
        <v>146784030.09000003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141503334.71000001</v>
      </c>
      <c r="E28" s="21">
        <f>SUM(E29:E35)</f>
        <v>141505878.59</v>
      </c>
    </row>
    <row r="29" spans="1:5" x14ac:dyDescent="0.2">
      <c r="A29" s="5"/>
      <c r="B29" s="14" t="s">
        <v>26</v>
      </c>
      <c r="C29" s="22">
        <v>0</v>
      </c>
      <c r="D29" s="22">
        <v>-2634551.9500000002</v>
      </c>
      <c r="E29" s="23">
        <v>-2634551.9500000002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88103755.349999994</v>
      </c>
      <c r="E32" s="23">
        <v>88106299.230000004</v>
      </c>
    </row>
    <row r="33" spans="1:5" x14ac:dyDescent="0.2">
      <c r="A33" s="5"/>
      <c r="B33" s="14" t="s">
        <v>30</v>
      </c>
      <c r="C33" s="22">
        <v>0</v>
      </c>
      <c r="D33" s="22">
        <v>52170223.969999999</v>
      </c>
      <c r="E33" s="23">
        <v>52170223.969999999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3863907.34</v>
      </c>
      <c r="E35" s="23">
        <v>3863907.34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5278151.5</v>
      </c>
      <c r="E36" s="25">
        <f>SUM(E37:E39)</f>
        <v>5278151.5</v>
      </c>
    </row>
    <row r="37" spans="1:5" x14ac:dyDescent="0.2">
      <c r="A37" s="5"/>
      <c r="B37" s="14" t="s">
        <v>30</v>
      </c>
      <c r="C37" s="22">
        <v>0</v>
      </c>
      <c r="D37" s="22">
        <v>5278151.5</v>
      </c>
      <c r="E37" s="23">
        <v>5278151.5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146781486.21000001</v>
      </c>
      <c r="E40" s="13">
        <f>E28+E36</f>
        <v>146784030.09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2021-10-26T22:27:43Z</cp:lastPrinted>
  <dcterms:created xsi:type="dcterms:W3CDTF">2017-12-20T04:54:53Z</dcterms:created>
  <dcterms:modified xsi:type="dcterms:W3CDTF">2021-10-26T22:31:02Z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