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4\"/>
    </mc:Choice>
  </mc:AlternateContent>
  <bookViews>
    <workbookView xWindow="0" yWindow="0" windowWidth="14385" windowHeight="1132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D5" i="1" l="1"/>
  <c r="E14" i="1" l="1"/>
  <c r="D14" i="1"/>
  <c r="C14" i="1"/>
  <c r="E6" i="1"/>
  <c r="E9" i="1" s="1"/>
  <c r="E11" i="1" s="1"/>
  <c r="D6" i="1"/>
  <c r="C6" i="1"/>
  <c r="E3" i="1"/>
  <c r="D3" i="1"/>
  <c r="C3" i="1"/>
  <c r="C9" i="1" l="1"/>
  <c r="C11" i="1" s="1"/>
  <c r="D9" i="1"/>
  <c r="D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<sst xmlns="http://schemas.openxmlformats.org/spreadsheetml/2006/main" count="18" uniqueCount="18">
  <si>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</si>
  <si>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</si>
  <si>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</si>
  <si>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</si>
  <si>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</si>
  <si>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</si>
  <si>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</si>
  <si>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</si>
  <si>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</si>
  <si>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</si>
  <si>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</si>
  <si>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</si>
  <si>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</si>
  <si>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</si>
  <si>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</si>
  <si>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</si>
  <si>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</si>
  <si>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SISTEMA AVANZADO DE BACHILLERATO Y EDUCACIÓN SUPERIOR EN EL ESATDO DE GUANAJUATO
FLUJO DE FONDOS (INDICADORES DE LA POSTURA FISCAL)
DEL 1 DE ENERO AL 30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</si>
</sst>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B8" sqref="B8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856791821.74000001</v>
      </c>
      <c r="D3" s="4">
        <f>D4+D5</f>
        <v>604126895.21000004</v>
      </c>
      <c r="E3" s="5">
        <f>E4+E5</f>
        <v>604494853.37</v>
      </c>
    </row>
    <row r="4" spans="1:5" x14ac:dyDescent="0.2">
      <c r="A4" s="16"/>
      <c r="B4" s="14" t="s">
        <v>12</v>
      </c>
      <c r="C4" s="2">
        <v>0</v>
      </c>
      <c r="D4" s="2">
        <v>0</v>
      </c>
      <c r="E4" s="3">
        <v>0</v>
      </c>
    </row>
    <row r="5" spans="1:5" x14ac:dyDescent="0.2">
      <c r="A5" s="16"/>
      <c r="B5" s="14" t="s">
        <v>13</v>
      </c>
      <c r="C5" s="2">
        <v>856791821.74000001</v>
      </c>
      <c r="D5" s="2">
        <f>604494853.37-367958.16</f>
        <v>604126895.21000004</v>
      </c>
      <c r="E5" s="3">
        <v>604494853.37</v>
      </c>
    </row>
    <row r="6" spans="1:5" x14ac:dyDescent="0.2">
      <c r="A6" s="16">
        <v>900002</v>
      </c>
      <c r="B6" s="12" t="s">
        <v>2</v>
      </c>
      <c r="C6" s="6">
        <f>C7+C8</f>
        <v>856791821.74000001</v>
      </c>
      <c r="D6" s="6">
        <f>D7+D8</f>
        <v>483258177.76999998</v>
      </c>
      <c r="E6" s="7">
        <f>E7+E8</f>
        <v>483086097.19999999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856791821.74000001</v>
      </c>
      <c r="D8" s="2">
        <v>483258177.76999998</v>
      </c>
      <c r="E8" s="3">
        <v>483086097.19999999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120868717.44000006</v>
      </c>
      <c r="E9" s="7">
        <f>E3-E6</f>
        <v>121408756.17000002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120868717.44000006</v>
      </c>
      <c r="E11" s="7">
        <f>E9-E10</f>
        <v>121408756.17000002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C3:E3 C6:E6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2017-08-18T17:05:15Z</cp:lastPrinted>
  <dcterms:created xsi:type="dcterms:W3CDTF">2014-10-22T03:17:27Z</dcterms:created>
  <dcterms:modified xsi:type="dcterms:W3CDTF">2017-08-18T17:32:21Z</dcterms:modified>
</cp:coreProperties>
</file>