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6\"/>
    </mc:Choice>
  </mc:AlternateContent>
  <bookViews>
    <workbookView xWindow="0" yWindow="0" windowWidth="14385" windowHeight="1132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D9" i="1"/>
  <c r="D11" i="1" s="1"/>
  <c r="E6" i="1"/>
  <c r="D6" i="1"/>
  <c r="C6" i="1"/>
  <c r="E3" i="1"/>
  <c r="E9" i="1"/>
  <c r="E11" i="1" s="1"/>
  <c r="D3" i="1"/>
  <c r="C3" i="1"/>
  <c r="C9" i="1" s="1"/>
  <c r="C11" i="1" s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<sst xmlns="http://schemas.openxmlformats.org/spreadsheetml/2006/main" count="18" uniqueCount="18">
  <si>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</si>
  <si>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</si>
  <si>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</si>
  <si>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</si>
  <si>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</si>
  <si>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</si>
  <si>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</si>
  <si>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</si>
  <si>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</si>
  <si>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</si>
  <si>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</si>
  <si>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</si>
  <si>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</si>
  <si>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</si>
  <si>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</si>
  <si>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</si>
  <si>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</si>
  <si>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SISTEMA AVANZADO DE BACHILLERATO Y EDUCACIÓN SUPERIOR EN EL ESATDO DE GUANAJUATO
FLUJO DE FONDOS (INDICADORES DE LA POSTURA FISCAL)
DEL 1 DE ENERO AL MARZO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</si>
</sst>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J13" sqref="J13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f>C4+C5</f>
        <v>855562732</v>
      </c>
      <c r="D3" s="4">
        <f>D4+D5</f>
        <v>285841316.20999998</v>
      </c>
      <c r="E3" s="5">
        <f>E4+E5</f>
        <v>285841316.20999998</v>
      </c>
    </row>
    <row r="4" spans="1:5" x14ac:dyDescent="0.2">
      <c r="A4" s="16"/>
      <c r="B4" s="14" t="s">
        <v>12</v>
      </c>
      <c r="C4" s="2">
        <v>0</v>
      </c>
      <c r="D4" s="2">
        <v>0</v>
      </c>
      <c r="E4" s="3">
        <v>0</v>
      </c>
    </row>
    <row r="5" spans="1:5" x14ac:dyDescent="0.2">
      <c r="A5" s="16"/>
      <c r="B5" s="14" t="s">
        <v>13</v>
      </c>
      <c r="C5" s="2">
        <v>855562732</v>
      </c>
      <c r="D5" s="2">
        <v>285841316.20999998</v>
      </c>
      <c r="E5" s="3">
        <v>285841316.20999998</v>
      </c>
    </row>
    <row r="6" spans="1:5" x14ac:dyDescent="0.2">
      <c r="A6" s="16">
        <v>900002</v>
      </c>
      <c r="B6" s="12" t="s">
        <v>2</v>
      </c>
      <c r="C6" s="6">
        <f>C7+C8</f>
        <v>855562732</v>
      </c>
      <c r="D6" s="6">
        <f>D7+D8</f>
        <v>157003886.66999999</v>
      </c>
      <c r="E6" s="7">
        <f>E7+E8</f>
        <v>156905221.47999999</v>
      </c>
    </row>
    <row r="7" spans="1:5" x14ac:dyDescent="0.2">
      <c r="A7" s="16"/>
      <c r="B7" s="14" t="s">
        <v>14</v>
      </c>
      <c r="C7" s="2"/>
      <c r="D7" s="2"/>
      <c r="E7" s="3"/>
    </row>
    <row r="8" spans="1:5" x14ac:dyDescent="0.2">
      <c r="A8" s="16"/>
      <c r="B8" s="14" t="s">
        <v>15</v>
      </c>
      <c r="C8" s="2">
        <v>855562732</v>
      </c>
      <c r="D8" s="2">
        <v>157003886.66999999</v>
      </c>
      <c r="E8" s="3">
        <v>156905221.47999999</v>
      </c>
    </row>
    <row r="9" spans="1:5" x14ac:dyDescent="0.2">
      <c r="A9" s="16">
        <v>900003</v>
      </c>
      <c r="B9" s="12" t="s">
        <v>3</v>
      </c>
      <c r="C9" s="6">
        <f>C3-C6</f>
        <v>0</v>
      </c>
      <c r="D9" s="6">
        <f>D3-D6</f>
        <v>128837429.53999999</v>
      </c>
      <c r="E9" s="7">
        <f>E3-E6</f>
        <v>128936094.72999999</v>
      </c>
    </row>
    <row r="10" spans="1:5" x14ac:dyDescent="0.2">
      <c r="A10" s="16">
        <v>900004</v>
      </c>
      <c r="B10" s="12" t="s">
        <v>4</v>
      </c>
      <c r="C10" s="2"/>
      <c r="D10" s="2"/>
      <c r="E10" s="3"/>
    </row>
    <row r="11" spans="1:5" x14ac:dyDescent="0.2">
      <c r="A11" s="16">
        <v>900005</v>
      </c>
      <c r="B11" s="12" t="s">
        <v>5</v>
      </c>
      <c r="C11" s="6">
        <f>C9-C10</f>
        <v>0</v>
      </c>
      <c r="D11" s="6">
        <f>D9-D10</f>
        <v>128837429.53999999</v>
      </c>
      <c r="E11" s="7">
        <f>E9-E10</f>
        <v>128936094.72999999</v>
      </c>
    </row>
    <row r="12" spans="1:5" x14ac:dyDescent="0.2">
      <c r="A12" s="16">
        <v>900006</v>
      </c>
      <c r="B12" s="12" t="s">
        <v>6</v>
      </c>
      <c r="C12" s="2"/>
      <c r="D12" s="2"/>
      <c r="E12" s="3"/>
    </row>
    <row r="13" spans="1:5" x14ac:dyDescent="0.2">
      <c r="A13" s="16">
        <v>900007</v>
      </c>
      <c r="B13" s="12" t="s">
        <v>7</v>
      </c>
      <c r="C13" s="2"/>
      <c r="D13" s="2"/>
      <c r="E13" s="3"/>
    </row>
    <row r="14" spans="1:5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0866141732283472" right="0.70866141732283472" top="0.74803149606299213" bottom="0.74803149606299213" header="0.31496062992125984" footer="0.31496062992125984"/>
  <pageSetup scale="95" orientation="portrait" r:id="rId1"/>
  <ignoredErrors>
    <ignoredError sqref="C3:E3 C6:E6 C9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2017-08-17T22:19:53Z</cp:lastPrinted>
  <dcterms:created xsi:type="dcterms:W3CDTF">2014-10-22T03:17:27Z</dcterms:created>
  <dcterms:modified xsi:type="dcterms:W3CDTF">2017-08-17T22:19:58Z</dcterms:modified>
</cp:coreProperties>
</file>