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F JEFATURA DE CONTABILIDAD\INFORMACIÓN   C O N T A B I L I D A D\CONTABILIDAD 2025\ESTADOS FINANCIEROS 2025\TERCER TRIMESTRE 2025\LEY CONTABLE 3ER TRIM2025\"/>
    </mc:Choice>
  </mc:AlternateContent>
  <xr:revisionPtr revIDLastSave="0" documentId="13_ncr:1_{18580EF5-8682-4D97-8F50-74510CE149B2}" xr6:coauthVersionLast="47" xr6:coauthVersionMax="47" xr10:uidLastSave="{00000000-0000-0000-0000-000000000000}"/>
  <bookViews>
    <workbookView xWindow="-120" yWindow="-120" windowWidth="29040" windowHeight="15720" xr2:uid="{69DC4297-4378-4899-A8EE-72BA5E7F9648}"/>
  </bookViews>
  <sheets>
    <sheet name="VHP " sheetId="1" r:id="rId1"/>
  </sheets>
  <definedNames>
    <definedName name="_xlnm._FilterDatabase" localSheetId="0" hidden="1">'VHP '!$A$2:$F$38</definedName>
    <definedName name="_xlnm.Print_Area" localSheetId="0">'VHP '!$A$1:$F$42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D27" i="1"/>
  <c r="C27" i="1"/>
  <c r="F27" i="1" s="1"/>
  <c r="F25" i="1"/>
  <c r="F24" i="1"/>
  <c r="F23" i="1"/>
  <c r="B22" i="1"/>
  <c r="F22" i="1" s="1"/>
  <c r="E20" i="1"/>
  <c r="E38" i="1" s="1"/>
  <c r="F18" i="1"/>
  <c r="F17" i="1"/>
  <c r="E16" i="1"/>
  <c r="F16" i="1" s="1"/>
  <c r="F14" i="1"/>
  <c r="F13" i="1"/>
  <c r="F12" i="1"/>
  <c r="F11" i="1"/>
  <c r="F10" i="1"/>
  <c r="D9" i="1"/>
  <c r="D20" i="1" s="1"/>
  <c r="C9" i="1"/>
  <c r="C20" i="1" s="1"/>
  <c r="C38" i="1" s="1"/>
  <c r="F7" i="1"/>
  <c r="F6" i="1"/>
  <c r="F5" i="1"/>
  <c r="B4" i="1"/>
  <c r="B20" i="1" s="1"/>
  <c r="F4" i="1" l="1"/>
  <c r="D38" i="1"/>
  <c r="B38" i="1"/>
  <c r="F20" i="1"/>
  <c r="F9" i="1"/>
  <c r="F38" i="1" l="1"/>
</calcChain>
</file>

<file path=xl/sharedStrings.xml><?xml version="1.0" encoding="utf-8"?>
<sst xmlns="http://schemas.openxmlformats.org/spreadsheetml/2006/main" count="36" uniqueCount="26">
  <si>
    <t>SISTEMA AVANZADO DE BACHILLERATO Y EDUCACION SUPERIOR EN EL ESTADO DE GTO.
Estado de Variación en la Hacienda Pública
Del 1 de Enero 30 de Septiembre de 2025
(Cifras en Pesos)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</si>
  <si>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</si>
  <si>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</si>
  <si>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</si>
  <si>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</si>
  <si>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</si>
  <si>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</si>
  <si>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2024</t>
  </si>
  <si>
    <t>Aportaciones</t>
  </si>
  <si>
    <t>Donaciones de Capital</t>
  </si>
  <si>
    <t>Actualización de la Hacienda Pública/Patrimonio</t>
  </si>
  <si>
    <t>Hacienda Pública/Patrimonio Generado Neto de 2024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</si>
  <si>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</si>
  <si>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</si>
  <si>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</si>
  <si>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</si>
  <si>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</si>
  <si>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2024</t>
  </si>
  <si>
    <t>Resultado por Posición Monetaria</t>
  </si>
  <si>
    <t>Resultado por Tenencia de Activos no Monetarios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</si>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</sst>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</cellStyleXfs>
  <cellXfs count="32">
    <xf numFmtId="0" fontId="0" fillId="0" borderId="0" xfId="0"/>
    <xf numFmtId="0" fontId="4" fillId="3" borderId="0" xfId="1" applyFont="1" applyFill="1" applyAlignment="1" applyProtection="1">
      <alignment vertical="top"/>
      <protection locked="0"/>
    </xf>
    <xf numFmtId="0" fontId="4" fillId="0" borderId="0" xfId="1" applyFont="1" applyAlignment="1" applyProtection="1">
      <alignment vertical="top"/>
      <protection locked="0"/>
    </xf>
    <xf numFmtId="0" fontId="3" fillId="2" borderId="4" xfId="1" applyFont="1" applyFill="1" applyBorder="1" applyAlignment="1">
      <alignment horizontal="center" vertical="center" wrapText="1"/>
    </xf>
    <xf numFmtId="165" fontId="3" fillId="2" borderId="4" xfId="2" applyNumberFormat="1" applyFont="1" applyFill="1" applyBorder="1" applyAlignment="1">
      <alignment horizontal="center" vertical="center" wrapText="1"/>
    </xf>
    <xf numFmtId="0" fontId="4" fillId="3" borderId="0" xfId="1" applyFont="1" applyFill="1" applyAlignment="1" applyProtection="1">
      <alignment vertical="top" wrapText="1"/>
      <protection locked="0"/>
    </xf>
    <xf numFmtId="0" fontId="4" fillId="0" borderId="0" xfId="1" applyFont="1" applyAlignment="1" applyProtection="1">
      <alignment vertical="top" wrapText="1"/>
      <protection locked="0"/>
    </xf>
    <xf numFmtId="0" fontId="3" fillId="0" borderId="4" xfId="1" applyFont="1" applyBorder="1" applyAlignment="1">
      <alignment horizontal="center" vertical="center" wrapText="1"/>
    </xf>
    <xf numFmtId="165" fontId="4" fillId="0" borderId="4" xfId="3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left" vertical="top" wrapText="1" indent="1"/>
    </xf>
    <xf numFmtId="3" fontId="3" fillId="0" borderId="4" xfId="1" applyNumberFormat="1" applyFont="1" applyBorder="1" applyProtection="1">
      <protection locked="0"/>
    </xf>
    <xf numFmtId="3" fontId="4" fillId="0" borderId="4" xfId="3" applyNumberFormat="1" applyFont="1" applyBorder="1" applyAlignment="1">
      <alignment horizontal="center" vertical="center" wrapText="1"/>
    </xf>
    <xf numFmtId="3" fontId="4" fillId="3" borderId="0" xfId="1" applyNumberFormat="1" applyFont="1" applyFill="1" applyAlignment="1" applyProtection="1">
      <alignment vertical="top"/>
      <protection locked="0"/>
    </xf>
    <xf numFmtId="0" fontId="4" fillId="0" borderId="4" xfId="1" applyFont="1" applyBorder="1" applyAlignment="1">
      <alignment horizontal="left" vertical="top" wrapText="1" indent="2"/>
    </xf>
    <xf numFmtId="3" fontId="4" fillId="0" borderId="4" xfId="1" applyNumberFormat="1" applyFont="1" applyBorder="1" applyProtection="1">
      <protection locked="0"/>
    </xf>
    <xf numFmtId="0" fontId="4" fillId="0" borderId="4" xfId="1" applyFont="1" applyBorder="1" applyAlignment="1">
      <alignment horizontal="left" vertical="top" wrapText="1" indent="1"/>
    </xf>
    <xf numFmtId="3" fontId="4" fillId="0" borderId="4" xfId="2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vertical="top" wrapText="1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1" applyNumberFormat="1" applyFont="1" applyBorder="1" applyAlignment="1" applyProtection="1">
      <alignment vertical="top"/>
      <protection locked="0"/>
    </xf>
    <xf numFmtId="0" fontId="4" fillId="3" borderId="4" xfId="1" applyFont="1" applyFill="1" applyBorder="1" applyAlignment="1">
      <alignment horizontal="left" vertical="top" wrapText="1" indent="1"/>
    </xf>
    <xf numFmtId="3" fontId="4" fillId="3" borderId="4" xfId="3" applyNumberFormat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left" vertical="top" wrapText="1" indent="1"/>
    </xf>
    <xf numFmtId="3" fontId="3" fillId="3" borderId="4" xfId="1" applyNumberFormat="1" applyFont="1" applyFill="1" applyBorder="1" applyAlignment="1" applyProtection="1">
      <alignment vertical="center"/>
      <protection locked="0"/>
    </xf>
    <xf numFmtId="0" fontId="4" fillId="3" borderId="0" xfId="1" applyFont="1" applyFill="1" applyAlignment="1">
      <alignment vertical="top" wrapText="1"/>
    </xf>
    <xf numFmtId="4" fontId="4" fillId="3" borderId="0" xfId="1" applyNumberFormat="1" applyFont="1" applyFill="1" applyAlignment="1">
      <alignment vertical="top"/>
    </xf>
    <xf numFmtId="0" fontId="2" fillId="3" borderId="0" xfId="1" applyFill="1" applyAlignment="1" applyProtection="1">
      <alignment horizontal="left" vertical="top" indent="1"/>
      <protection locked="0"/>
    </xf>
    <xf numFmtId="4" fontId="4" fillId="3" borderId="0" xfId="1" applyNumberFormat="1" applyFont="1" applyFill="1" applyAlignment="1" applyProtection="1">
      <alignment vertical="top"/>
      <protection locked="0"/>
    </xf>
    <xf numFmtId="4" fontId="4" fillId="0" borderId="0" xfId="1" applyNumberFormat="1" applyFont="1" applyAlignment="1" applyProtection="1">
      <alignment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</cellXfs>
  <cellStyles count="7">
    <cellStyle name="Millares 2 11" xfId="3" xr:uid="{FE3A541A-97C3-431D-90BB-C85F1DD3A07F}"/>
    <cellStyle name="Millares 2 23" xfId="2" xr:uid="{10FAC6FB-4A9B-498D-A0D5-C83CE415BAE9}"/>
    <cellStyle name="Millares 2 28" xfId="4" xr:uid="{5B4C383B-EE5A-4CEA-B9DD-1CB2117F1FC6}"/>
    <cellStyle name="Normal" xfId="0" builtinId="0"/>
    <cellStyle name="Normal 2 18 2" xfId="6" xr:uid="{38722B20-1AA2-4912-BEA4-4C2E24B3B473}"/>
    <cellStyle name="Normal 2 2" xfId="1" xr:uid="{49034DAA-4C85-466D-84C9-5B5CDFB7429F}"/>
    <cellStyle name="Normal 2 31" xfId="5" xr:uid="{A3395081-B2D6-4DF8-8BD4-079E2B6545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5D7CC-CC96-49A3-8C25-7D4727F7A5E8}">
  <sheetPr>
    <pageSetUpPr fitToPage="1"/>
  </sheetPr>
  <dimension ref="A1:L49"/>
  <sheetViews>
    <sheetView tabSelected="1" topLeftCell="A19" zoomScaleNormal="100" zoomScaleSheetLayoutView="106" workbookViewId="0">
      <selection activeCell="I45" sqref="I45"/>
    </sheetView>
  </sheetViews>
  <sheetFormatPr baseColWidth="10" defaultColWidth="10.28515625" defaultRowHeight="11.25" x14ac:dyDescent="0.25"/>
  <cols>
    <col min="1" max="1" width="52.85546875" style="6" customWidth="1"/>
    <col min="2" max="5" width="17.7109375" style="28" customWidth="1"/>
    <col min="6" max="6" width="15.7109375" style="28" customWidth="1"/>
    <col min="7" max="7" width="11.42578125" style="1" bestFit="1" customWidth="1"/>
    <col min="8" max="12" width="10.28515625" style="1"/>
    <col min="13" max="16384" width="10.28515625" style="2"/>
  </cols>
  <sheetData>
    <row r="1" spans="1:12" ht="45" customHeight="1" x14ac:dyDescent="0.25">
      <c r="A1" s="29" t="s">
        <v>0</v>
      </c>
      <c r="B1" s="30"/>
      <c r="C1" s="30"/>
      <c r="D1" s="30"/>
      <c r="E1" s="30"/>
      <c r="F1" s="31"/>
    </row>
    <row r="2" spans="1:12" s="6" customFormat="1" ht="60.75" customHeight="1" x14ac:dyDescent="0.2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/>
      <c r="H2" s="5"/>
      <c r="I2" s="5"/>
      <c r="J2" s="5"/>
      <c r="K2" s="5"/>
      <c r="L2" s="5"/>
    </row>
    <row r="3" spans="1:12" s="6" customFormat="1" ht="11.25" customHeight="1" x14ac:dyDescent="0.25">
      <c r="A3" s="7"/>
      <c r="B3" s="8"/>
      <c r="C3" s="8"/>
      <c r="D3" s="8"/>
      <c r="E3" s="8"/>
      <c r="F3" s="8"/>
      <c r="G3" s="5"/>
      <c r="H3" s="5"/>
      <c r="I3" s="5"/>
      <c r="J3" s="5"/>
      <c r="K3" s="5"/>
      <c r="L3" s="5"/>
    </row>
    <row r="4" spans="1:12" ht="11.25" customHeight="1" x14ac:dyDescent="0.2">
      <c r="A4" s="9" t="s">
        <v>7</v>
      </c>
      <c r="B4" s="10">
        <f>SUM(B5:B7)</f>
        <v>1231330285</v>
      </c>
      <c r="C4" s="11"/>
      <c r="D4" s="11"/>
      <c r="E4" s="11"/>
      <c r="F4" s="10">
        <f>SUM(B4:E4)</f>
        <v>1231330285</v>
      </c>
      <c r="G4" s="12"/>
    </row>
    <row r="5" spans="1:12" ht="11.25" customHeight="1" x14ac:dyDescent="0.2">
      <c r="A5" s="13" t="s">
        <v>8</v>
      </c>
      <c r="B5" s="14">
        <v>1230027063</v>
      </c>
      <c r="C5" s="11"/>
      <c r="D5" s="11"/>
      <c r="E5" s="11"/>
      <c r="F5" s="10">
        <f>SUM(B5:E5)</f>
        <v>1230027063</v>
      </c>
    </row>
    <row r="6" spans="1:12" ht="11.25" customHeight="1" x14ac:dyDescent="0.2">
      <c r="A6" s="13" t="s">
        <v>9</v>
      </c>
      <c r="B6" s="14">
        <v>1303222</v>
      </c>
      <c r="C6" s="11"/>
      <c r="D6" s="11"/>
      <c r="E6" s="11"/>
      <c r="F6" s="10">
        <f>SUM(B6:E6)</f>
        <v>1303222</v>
      </c>
    </row>
    <row r="7" spans="1:12" ht="11.25" customHeight="1" x14ac:dyDescent="0.2">
      <c r="A7" s="13" t="s">
        <v>10</v>
      </c>
      <c r="B7" s="14">
        <v>0</v>
      </c>
      <c r="C7" s="11"/>
      <c r="D7" s="11"/>
      <c r="E7" s="11"/>
      <c r="F7" s="10">
        <f>SUM(B7:E7)</f>
        <v>0</v>
      </c>
    </row>
    <row r="8" spans="1:12" ht="11.25" customHeight="1" x14ac:dyDescent="0.25">
      <c r="A8" s="15"/>
      <c r="B8" s="11"/>
      <c r="C8" s="11"/>
      <c r="D8" s="11"/>
      <c r="E8" s="11"/>
      <c r="F8" s="11"/>
    </row>
    <row r="9" spans="1:12" ht="11.25" customHeight="1" x14ac:dyDescent="0.2">
      <c r="A9" s="9" t="s">
        <v>11</v>
      </c>
      <c r="B9" s="11"/>
      <c r="C9" s="10">
        <f>SUM(C10:C14)</f>
        <v>-120562087</v>
      </c>
      <c r="D9" s="10">
        <f>D10</f>
        <v>9780688</v>
      </c>
      <c r="E9" s="11"/>
      <c r="F9" s="10">
        <f t="shared" ref="F9:F14" si="0">SUM(B9:E9)</f>
        <v>-110781399</v>
      </c>
      <c r="G9" s="12"/>
    </row>
    <row r="10" spans="1:12" ht="11.25" customHeight="1" x14ac:dyDescent="0.2">
      <c r="A10" s="13" t="s">
        <v>12</v>
      </c>
      <c r="B10" s="11"/>
      <c r="C10" s="16"/>
      <c r="D10" s="14">
        <v>9780688</v>
      </c>
      <c r="E10" s="11"/>
      <c r="F10" s="10">
        <f t="shared" si="0"/>
        <v>9780688</v>
      </c>
    </row>
    <row r="11" spans="1:12" ht="11.25" customHeight="1" x14ac:dyDescent="0.2">
      <c r="A11" s="13" t="s">
        <v>13</v>
      </c>
      <c r="B11" s="11"/>
      <c r="C11" s="14">
        <v>-378630956</v>
      </c>
      <c r="D11" s="16"/>
      <c r="E11" s="11"/>
      <c r="F11" s="10">
        <f t="shared" si="0"/>
        <v>-378630956</v>
      </c>
    </row>
    <row r="12" spans="1:12" ht="11.25" customHeight="1" x14ac:dyDescent="0.2">
      <c r="A12" s="13" t="s">
        <v>14</v>
      </c>
      <c r="B12" s="11"/>
      <c r="C12" s="14">
        <v>258068869</v>
      </c>
      <c r="D12" s="16"/>
      <c r="E12" s="11"/>
      <c r="F12" s="10">
        <f t="shared" si="0"/>
        <v>258068869</v>
      </c>
    </row>
    <row r="13" spans="1:12" ht="11.25" customHeight="1" x14ac:dyDescent="0.2">
      <c r="A13" s="13" t="s">
        <v>15</v>
      </c>
      <c r="B13" s="11"/>
      <c r="C13" s="14">
        <v>0</v>
      </c>
      <c r="D13" s="16"/>
      <c r="E13" s="11"/>
      <c r="F13" s="10">
        <f t="shared" si="0"/>
        <v>0</v>
      </c>
    </row>
    <row r="14" spans="1:12" ht="11.25" customHeight="1" x14ac:dyDescent="0.2">
      <c r="A14" s="13" t="s">
        <v>16</v>
      </c>
      <c r="B14" s="11"/>
      <c r="C14" s="14">
        <v>0</v>
      </c>
      <c r="D14" s="16"/>
      <c r="E14" s="11"/>
      <c r="F14" s="10">
        <f t="shared" si="0"/>
        <v>0</v>
      </c>
    </row>
    <row r="15" spans="1:12" ht="11.25" customHeight="1" x14ac:dyDescent="0.25">
      <c r="A15" s="15"/>
      <c r="B15" s="11"/>
      <c r="C15" s="11"/>
      <c r="D15" s="11"/>
      <c r="E15" s="11"/>
      <c r="F15" s="11"/>
    </row>
    <row r="16" spans="1:12" ht="22.5" x14ac:dyDescent="0.2">
      <c r="A16" s="9" t="s">
        <v>17</v>
      </c>
      <c r="B16" s="11"/>
      <c r="C16" s="11"/>
      <c r="D16" s="11"/>
      <c r="E16" s="10">
        <f>SUM(E17:E18)</f>
        <v>0</v>
      </c>
      <c r="F16" s="10">
        <f>SUM(B16:E16)</f>
        <v>0</v>
      </c>
    </row>
    <row r="17" spans="1:8" ht="11.25" customHeight="1" x14ac:dyDescent="0.2">
      <c r="A17" s="13" t="s">
        <v>18</v>
      </c>
      <c r="B17" s="11"/>
      <c r="C17" s="11"/>
      <c r="D17" s="11"/>
      <c r="E17" s="14">
        <v>0</v>
      </c>
      <c r="F17" s="10">
        <f>SUM(B17:E17)</f>
        <v>0</v>
      </c>
    </row>
    <row r="18" spans="1:8" ht="11.25" customHeight="1" x14ac:dyDescent="0.2">
      <c r="A18" s="13" t="s">
        <v>19</v>
      </c>
      <c r="B18" s="11"/>
      <c r="C18" s="11"/>
      <c r="D18" s="11"/>
      <c r="E18" s="14">
        <v>0</v>
      </c>
      <c r="F18" s="10">
        <f>SUM(B18:E18)</f>
        <v>0</v>
      </c>
    </row>
    <row r="19" spans="1:8" ht="11.25" customHeight="1" x14ac:dyDescent="0.25">
      <c r="A19" s="15"/>
      <c r="B19" s="11"/>
      <c r="C19" s="11"/>
      <c r="D19" s="11"/>
      <c r="E19" s="11"/>
      <c r="F19" s="11"/>
    </row>
    <row r="20" spans="1:8" ht="11.25" customHeight="1" x14ac:dyDescent="0.2">
      <c r="A20" s="9" t="s">
        <v>20</v>
      </c>
      <c r="B20" s="10">
        <f>B4</f>
        <v>1231330285</v>
      </c>
      <c r="C20" s="10">
        <f>C9</f>
        <v>-120562087</v>
      </c>
      <c r="D20" s="10">
        <f>D9</f>
        <v>9780688</v>
      </c>
      <c r="E20" s="10">
        <f>E16</f>
        <v>0</v>
      </c>
      <c r="F20" s="10">
        <f>SUM(B20:E20)</f>
        <v>1120548886</v>
      </c>
      <c r="G20" s="12"/>
    </row>
    <row r="21" spans="1:8" ht="11.25" customHeight="1" x14ac:dyDescent="0.25">
      <c r="A21" s="17"/>
      <c r="B21" s="11"/>
      <c r="C21" s="11"/>
      <c r="D21" s="11"/>
      <c r="E21" s="11"/>
      <c r="F21" s="11"/>
    </row>
    <row r="22" spans="1:8" ht="22.5" x14ac:dyDescent="0.2">
      <c r="A22" s="9" t="s">
        <v>21</v>
      </c>
      <c r="B22" s="10">
        <f>SUM(B23:B25)</f>
        <v>709108</v>
      </c>
      <c r="C22" s="11"/>
      <c r="D22" s="11"/>
      <c r="E22" s="11"/>
      <c r="F22" s="10">
        <f>SUM(B22:E22)</f>
        <v>709108</v>
      </c>
      <c r="G22" s="12"/>
    </row>
    <row r="23" spans="1:8" ht="11.25" customHeight="1" x14ac:dyDescent="0.2">
      <c r="A23" s="13" t="s">
        <v>8</v>
      </c>
      <c r="B23" s="14">
        <v>709108</v>
      </c>
      <c r="C23" s="11"/>
      <c r="D23" s="11"/>
      <c r="E23" s="11"/>
      <c r="F23" s="10">
        <f>SUM(B23:E23)</f>
        <v>709108</v>
      </c>
      <c r="G23" s="12"/>
      <c r="H23" s="12"/>
    </row>
    <row r="24" spans="1:8" ht="11.25" customHeight="1" x14ac:dyDescent="0.2">
      <c r="A24" s="13" t="s">
        <v>9</v>
      </c>
      <c r="B24" s="14">
        <v>0</v>
      </c>
      <c r="C24" s="11"/>
      <c r="D24" s="11"/>
      <c r="E24" s="11"/>
      <c r="F24" s="10">
        <f>SUM(B24:E24)</f>
        <v>0</v>
      </c>
    </row>
    <row r="25" spans="1:8" ht="11.25" customHeight="1" x14ac:dyDescent="0.2">
      <c r="A25" s="13" t="s">
        <v>10</v>
      </c>
      <c r="B25" s="14">
        <v>0</v>
      </c>
      <c r="C25" s="11"/>
      <c r="D25" s="11"/>
      <c r="E25" s="11"/>
      <c r="F25" s="10">
        <f>SUM(B25:E25)</f>
        <v>0</v>
      </c>
    </row>
    <row r="26" spans="1:8" ht="11.25" customHeight="1" x14ac:dyDescent="0.25">
      <c r="A26" s="15"/>
      <c r="B26" s="11"/>
      <c r="C26" s="11"/>
      <c r="D26" s="11"/>
      <c r="E26" s="11"/>
      <c r="F26" s="11"/>
    </row>
    <row r="27" spans="1:8" ht="22.5" x14ac:dyDescent="0.2">
      <c r="A27" s="9" t="s">
        <v>22</v>
      </c>
      <c r="B27" s="11"/>
      <c r="C27" s="10">
        <f>C29</f>
        <v>-36746293</v>
      </c>
      <c r="D27" s="10">
        <f>SUM(D28:D32)</f>
        <v>150161015</v>
      </c>
      <c r="E27" s="11"/>
      <c r="F27" s="10">
        <f t="shared" ref="F27:F32" si="1">SUM(B27:E27)</f>
        <v>113414722</v>
      </c>
    </row>
    <row r="28" spans="1:8" ht="11.25" customHeight="1" x14ac:dyDescent="0.2">
      <c r="A28" s="13" t="s">
        <v>12</v>
      </c>
      <c r="B28" s="11"/>
      <c r="C28" s="18"/>
      <c r="D28" s="14">
        <v>163230393</v>
      </c>
      <c r="E28" s="11"/>
      <c r="F28" s="10">
        <f t="shared" si="1"/>
        <v>163230393</v>
      </c>
      <c r="G28" s="12"/>
    </row>
    <row r="29" spans="1:8" ht="11.25" customHeight="1" x14ac:dyDescent="0.2">
      <c r="A29" s="13" t="s">
        <v>13</v>
      </c>
      <c r="B29" s="11"/>
      <c r="C29" s="14">
        <v>-36746293</v>
      </c>
      <c r="D29" s="14">
        <v>-9780688</v>
      </c>
      <c r="E29" s="11"/>
      <c r="F29" s="10">
        <f t="shared" si="1"/>
        <v>-46526981</v>
      </c>
      <c r="G29" s="12"/>
    </row>
    <row r="30" spans="1:8" ht="11.25" customHeight="1" x14ac:dyDescent="0.2">
      <c r="A30" s="13" t="s">
        <v>14</v>
      </c>
      <c r="B30" s="11"/>
      <c r="C30" s="18"/>
      <c r="D30" s="19">
        <v>-3288690</v>
      </c>
      <c r="E30" s="11"/>
      <c r="F30" s="10">
        <f t="shared" si="1"/>
        <v>-3288690</v>
      </c>
      <c r="G30" s="12"/>
    </row>
    <row r="31" spans="1:8" ht="11.25" customHeight="1" x14ac:dyDescent="0.2">
      <c r="A31" s="13" t="s">
        <v>15</v>
      </c>
      <c r="B31" s="11"/>
      <c r="C31" s="18"/>
      <c r="D31" s="19">
        <v>0</v>
      </c>
      <c r="E31" s="11"/>
      <c r="F31" s="10">
        <f t="shared" si="1"/>
        <v>0</v>
      </c>
    </row>
    <row r="32" spans="1:8" ht="11.25" customHeight="1" x14ac:dyDescent="0.2">
      <c r="A32" s="13" t="s">
        <v>16</v>
      </c>
      <c r="B32" s="11"/>
      <c r="C32" s="18"/>
      <c r="D32" s="19">
        <v>0</v>
      </c>
      <c r="E32" s="11"/>
      <c r="F32" s="10">
        <f t="shared" si="1"/>
        <v>0</v>
      </c>
    </row>
    <row r="33" spans="1:6" ht="11.25" customHeight="1" x14ac:dyDescent="0.25">
      <c r="A33" s="15"/>
      <c r="B33" s="11"/>
      <c r="C33" s="11"/>
      <c r="D33" s="11"/>
      <c r="E33" s="11"/>
      <c r="F33" s="11"/>
    </row>
    <row r="34" spans="1:6" ht="22.5" x14ac:dyDescent="0.2">
      <c r="A34" s="9" t="s">
        <v>23</v>
      </c>
      <c r="B34" s="11"/>
      <c r="C34" s="11"/>
      <c r="D34" s="11"/>
      <c r="E34" s="10">
        <f>SUM(E35:E36)</f>
        <v>0</v>
      </c>
      <c r="F34" s="10">
        <f>SUM(B34:E34)</f>
        <v>0</v>
      </c>
    </row>
    <row r="35" spans="1:6" ht="11.25" customHeight="1" x14ac:dyDescent="0.2">
      <c r="A35" s="13" t="s">
        <v>18</v>
      </c>
      <c r="B35" s="11"/>
      <c r="C35" s="11"/>
      <c r="D35" s="11"/>
      <c r="E35" s="14">
        <v>0</v>
      </c>
      <c r="F35" s="10">
        <f>SUM(B35:E35)</f>
        <v>0</v>
      </c>
    </row>
    <row r="36" spans="1:6" ht="11.25" customHeight="1" x14ac:dyDescent="0.2">
      <c r="A36" s="13" t="s">
        <v>19</v>
      </c>
      <c r="B36" s="11"/>
      <c r="C36" s="11"/>
      <c r="D36" s="11"/>
      <c r="E36" s="14">
        <v>0</v>
      </c>
      <c r="F36" s="10">
        <f>SUM(B36:E36)</f>
        <v>0</v>
      </c>
    </row>
    <row r="37" spans="1:6" ht="11.25" customHeight="1" x14ac:dyDescent="0.25">
      <c r="A37" s="20"/>
      <c r="B37" s="21"/>
      <c r="C37" s="21"/>
      <c r="D37" s="21"/>
      <c r="E37" s="21"/>
      <c r="F37" s="21"/>
    </row>
    <row r="38" spans="1:6" ht="11.25" customHeight="1" x14ac:dyDescent="0.25">
      <c r="A38" s="22" t="s">
        <v>24</v>
      </c>
      <c r="B38" s="23">
        <f>B20+B22</f>
        <v>1232039393</v>
      </c>
      <c r="C38" s="23">
        <f>+C20+C27</f>
        <v>-157308380</v>
      </c>
      <c r="D38" s="23">
        <f>D20+D27</f>
        <v>159941703</v>
      </c>
      <c r="E38" s="23">
        <f>+E20+E34</f>
        <v>0</v>
      </c>
      <c r="F38" s="23">
        <f>SUM(B38:E38)</f>
        <v>1234672716</v>
      </c>
    </row>
    <row r="39" spans="1:6" x14ac:dyDescent="0.25">
      <c r="A39" s="24"/>
      <c r="B39" s="25"/>
      <c r="C39" s="25"/>
      <c r="D39" s="25"/>
      <c r="E39" s="25"/>
      <c r="F39" s="25"/>
    </row>
    <row r="40" spans="1:6" ht="12.75" x14ac:dyDescent="0.25">
      <c r="A40" s="26" t="s">
        <v>25</v>
      </c>
      <c r="B40" s="27"/>
      <c r="C40" s="27"/>
      <c r="D40" s="27"/>
      <c r="E40" s="27"/>
      <c r="F40" s="27"/>
    </row>
    <row r="41" spans="1:6" x14ac:dyDescent="0.25">
      <c r="A41" s="5"/>
      <c r="B41" s="27"/>
      <c r="C41" s="27"/>
      <c r="D41" s="27"/>
      <c r="E41" s="27"/>
      <c r="F41" s="27"/>
    </row>
    <row r="42" spans="1:6" x14ac:dyDescent="0.25">
      <c r="A42" s="5"/>
      <c r="B42" s="27"/>
      <c r="C42" s="27"/>
      <c r="D42" s="27"/>
      <c r="E42" s="27"/>
      <c r="F42" s="27"/>
    </row>
    <row r="43" spans="1:6" s="1" customFormat="1" x14ac:dyDescent="0.25">
      <c r="A43" s="5"/>
      <c r="B43" s="27"/>
      <c r="C43" s="27"/>
      <c r="D43" s="27"/>
      <c r="E43" s="27"/>
      <c r="F43" s="27"/>
    </row>
    <row r="44" spans="1:6" s="1" customFormat="1" x14ac:dyDescent="0.25">
      <c r="A44" s="5"/>
      <c r="B44" s="27"/>
      <c r="C44" s="27"/>
      <c r="D44" s="27"/>
      <c r="E44" s="27"/>
      <c r="F44" s="27"/>
    </row>
    <row r="45" spans="1:6" s="1" customFormat="1" x14ac:dyDescent="0.25">
      <c r="A45" s="5"/>
      <c r="B45" s="27"/>
      <c r="C45" s="27"/>
      <c r="D45" s="27"/>
      <c r="E45" s="27"/>
      <c r="F45" s="27"/>
    </row>
    <row r="46" spans="1:6" s="1" customFormat="1" x14ac:dyDescent="0.25">
      <c r="A46" s="5"/>
      <c r="B46" s="27"/>
      <c r="C46" s="27"/>
      <c r="D46" s="27"/>
      <c r="E46" s="27"/>
      <c r="F46" s="27"/>
    </row>
    <row r="47" spans="1:6" s="1" customFormat="1" x14ac:dyDescent="0.25">
      <c r="A47" s="5"/>
      <c r="B47" s="27"/>
      <c r="C47" s="27"/>
      <c r="D47" s="27"/>
      <c r="E47" s="27"/>
      <c r="F47" s="27"/>
    </row>
    <row r="48" spans="1:6" s="1" customFormat="1" x14ac:dyDescent="0.25">
      <c r="A48" s="5"/>
      <c r="B48" s="27"/>
      <c r="C48" s="27"/>
      <c r="D48" s="27"/>
      <c r="E48" s="27"/>
      <c r="F48" s="27"/>
    </row>
    <row r="49" spans="1:6" s="1" customFormat="1" x14ac:dyDescent="0.25">
      <c r="A49" s="5"/>
      <c r="B49" s="27"/>
      <c r="C49" s="27"/>
      <c r="D49" s="27"/>
      <c r="E49" s="27"/>
      <c r="F49" s="27"/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 </vt:lpstr>
      <vt:lpstr>'VHP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ESPINOZA CUELLAR BERTHA</dc:creator>
  <cp:lastModifiedBy>ESPINOZA CUELLAR BERTHA</cp:lastModifiedBy>
  <cp:lastPrinted>2025-10-29T18:45:36Z</cp:lastPrinted>
  <dcterms:created xsi:type="dcterms:W3CDTF">2025-10-22T19:08:10Z</dcterms:created>
  <dcterms:modified xsi:type="dcterms:W3CDTF">2025-10-29T18:46:05Z</dcterms:modified>
</cp:coreProperties>
</file>