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27102AFD-EAFF-48CC-AEF2-E6A3A123F5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<sst xmlns="http://schemas.openxmlformats.org/spreadsheetml/2006/main" count="59" uniqueCount="51">
  <si>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</si>
  <si>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</si>
  <si>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</si>
  <si>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</si>
  <si>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</si>
  <si>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</si>
  <si>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</si>
  <si>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</si>
  <si>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</si>
  <si>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</si>
  <si>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</si>
  <si>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</si>
  <si>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</si>
  <si>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</si>
  <si>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</si>
  <si>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</si>
  <si>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</si>
  <si>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</si>
  <si>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</si>
  <si>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</si>
  <si>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</si>
  <si>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</si>
  <si>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</si>
  <si>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</si>
  <si>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</si>
  <si>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</si>
  <si>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</si>
  <si>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</si>
  <si>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</si>
  <si>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</si>
  <si>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</si>
  <si>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</si>
  <si>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</si>
  <si>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</si>
  <si>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</si>
  <si>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</si>
  <si>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</si>
  <si>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</si>
  <si>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</si>
  <si>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</si>
  <si>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</si>
  <si>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</si>
  <si>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</si>
  <si>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</si>
  <si>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</si>
  <si>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</si>
  <si>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</si>
  <si>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</si>
  <si>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</si>
  <si>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</si>
  <si>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SISTEMA AVANZADO DE BACHILLERATO Y EDUCACION SUPERIOR EN EL ESTADO DE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</si>
</sst>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3" borderId="0" xfId="8" applyFont="1" applyFill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3" borderId="0" xfId="8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wrapText="1" indent="1"/>
    </xf>
    <xf numFmtId="0" fontId="7" fillId="3" borderId="0" xfId="8" applyFont="1" applyFill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18 2" xfId="17" xr:uid="{51D29806-955D-4C1E-81E9-D6AF95AFE6D6}"/>
    <cellStyle name="Normal 2 2" xfId="8" xr:uid="{00000000-0005-0000-0000-000008000000}"/>
    <cellStyle name="Normal 2 31" xfId="16" xr:uid="{DF298D66-23BD-474A-B3D1-2647584877C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tabSelected="1" topLeftCell="A40" zoomScaleNormal="100" zoomScaleSheetLayoutView="95" workbookViewId="0">
      <selection activeCell="K69" sqref="K6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7" width="12" style="16"/>
    <col min="18" max="16384" width="12" style="1"/>
  </cols>
  <sheetData>
    <row r="1" spans="1:22" ht="45" customHeight="1" x14ac:dyDescent="0.2">
      <c r="A1" s="17" t="s">
        <v>50</v>
      </c>
      <c r="B1" s="18"/>
      <c r="C1" s="19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38</v>
      </c>
      <c r="B3" s="5"/>
      <c r="C3" s="5"/>
    </row>
    <row r="4" spans="1:22" ht="11.25" customHeight="1" x14ac:dyDescent="0.2">
      <c r="A4" s="6" t="s">
        <v>2</v>
      </c>
      <c r="B4" s="13">
        <f>SUM(B5:B14)</f>
        <v>865780366.27999997</v>
      </c>
      <c r="C4" s="13">
        <f>SUM(C5:C14)</f>
        <v>1140905941.0999999</v>
      </c>
    </row>
    <row r="5" spans="1:22" ht="11.25" customHeight="1" x14ac:dyDescent="0.2">
      <c r="A5" s="7" t="s">
        <v>3</v>
      </c>
      <c r="B5" s="14">
        <v>0</v>
      </c>
      <c r="C5" s="14">
        <v>0</v>
      </c>
    </row>
    <row r="6" spans="1:22" ht="11.25" customHeight="1" x14ac:dyDescent="0.2">
      <c r="A6" s="7" t="s">
        <v>4</v>
      </c>
      <c r="B6" s="14">
        <v>0</v>
      </c>
      <c r="C6" s="14">
        <v>0</v>
      </c>
    </row>
    <row r="7" spans="1:22" ht="11.25" customHeight="1" x14ac:dyDescent="0.2">
      <c r="A7" s="7" t="s">
        <v>34</v>
      </c>
      <c r="B7" s="14">
        <v>0</v>
      </c>
      <c r="C7" s="14">
        <v>0</v>
      </c>
    </row>
    <row r="8" spans="1:22" ht="11.25" customHeight="1" x14ac:dyDescent="0.2">
      <c r="A8" s="7" t="s">
        <v>5</v>
      </c>
      <c r="B8" s="14">
        <v>0</v>
      </c>
      <c r="C8" s="14">
        <v>0</v>
      </c>
    </row>
    <row r="9" spans="1:22" ht="11.25" customHeight="1" x14ac:dyDescent="0.2">
      <c r="A9" s="7" t="s">
        <v>35</v>
      </c>
      <c r="B9" s="14">
        <v>0</v>
      </c>
      <c r="C9" s="14">
        <v>0</v>
      </c>
    </row>
    <row r="10" spans="1:22" ht="11.25" customHeight="1" x14ac:dyDescent="0.2">
      <c r="A10" s="7" t="s">
        <v>36</v>
      </c>
      <c r="B10" s="14">
        <v>0</v>
      </c>
      <c r="C10" s="14">
        <v>0</v>
      </c>
    </row>
    <row r="11" spans="1:22" ht="11.25" customHeight="1" x14ac:dyDescent="0.2">
      <c r="A11" s="7" t="s">
        <v>37</v>
      </c>
      <c r="B11" s="14">
        <v>151017802.66</v>
      </c>
      <c r="C11" s="14">
        <v>158900168.91</v>
      </c>
    </row>
    <row r="12" spans="1:22" ht="22.5" x14ac:dyDescent="0.2">
      <c r="A12" s="7" t="s">
        <v>39</v>
      </c>
      <c r="B12" s="14">
        <v>20403671.969999999</v>
      </c>
      <c r="C12" s="14">
        <v>6502063.2300000004</v>
      </c>
    </row>
    <row r="13" spans="1:22" ht="11.25" customHeight="1" x14ac:dyDescent="0.2">
      <c r="A13" s="7" t="s">
        <v>40</v>
      </c>
      <c r="B13" s="14">
        <v>694358891.64999998</v>
      </c>
      <c r="C13" s="14">
        <v>975503708.96000004</v>
      </c>
    </row>
    <row r="14" spans="1:22" ht="11.25" customHeight="1" x14ac:dyDescent="0.2">
      <c r="A14" s="7" t="s">
        <v>6</v>
      </c>
      <c r="B14" s="14">
        <v>0</v>
      </c>
      <c r="C14" s="14">
        <v>0</v>
      </c>
      <c r="D14" s="22"/>
      <c r="E14" s="22"/>
    </row>
    <row r="15" spans="1:22" ht="11.25" customHeight="1" x14ac:dyDescent="0.2">
      <c r="A15" s="8"/>
      <c r="B15" s="15"/>
      <c r="C15" s="15"/>
    </row>
    <row r="16" spans="1:22" ht="11.25" customHeight="1" x14ac:dyDescent="0.2">
      <c r="A16" s="6" t="s">
        <v>7</v>
      </c>
      <c r="B16" s="13">
        <f>SUM(B17:B32)</f>
        <v>700335881.65999985</v>
      </c>
      <c r="C16" s="13">
        <f>SUM(C17:C32)</f>
        <v>1023188354.9299999</v>
      </c>
    </row>
    <row r="17" spans="1:3" ht="11.25" customHeight="1" x14ac:dyDescent="0.2">
      <c r="A17" s="7" t="s">
        <v>8</v>
      </c>
      <c r="B17" s="14">
        <v>606893020.41999996</v>
      </c>
      <c r="C17" s="14">
        <v>862324753.16999996</v>
      </c>
    </row>
    <row r="18" spans="1:3" ht="11.25" customHeight="1" x14ac:dyDescent="0.2">
      <c r="A18" s="7" t="s">
        <v>9</v>
      </c>
      <c r="B18" s="14">
        <v>4547229.93</v>
      </c>
      <c r="C18" s="14">
        <v>14158265.810000001</v>
      </c>
    </row>
    <row r="19" spans="1:3" ht="11.25" customHeight="1" x14ac:dyDescent="0.2">
      <c r="A19" s="7" t="s">
        <v>10</v>
      </c>
      <c r="B19" s="14">
        <v>82402509.069999993</v>
      </c>
      <c r="C19" s="14">
        <v>139322882.55000001</v>
      </c>
    </row>
    <row r="20" spans="1:3" ht="11.25" customHeight="1" x14ac:dyDescent="0.2">
      <c r="A20" s="7" t="s">
        <v>11</v>
      </c>
      <c r="B20" s="14">
        <v>0</v>
      </c>
      <c r="C20" s="14">
        <v>0</v>
      </c>
    </row>
    <row r="21" spans="1:3" ht="11.25" customHeight="1" x14ac:dyDescent="0.2">
      <c r="A21" s="7" t="s">
        <v>47</v>
      </c>
      <c r="B21" s="14">
        <v>0</v>
      </c>
      <c r="C21" s="14">
        <v>1000000</v>
      </c>
    </row>
    <row r="22" spans="1:3" ht="11.25" customHeight="1" x14ac:dyDescent="0.2">
      <c r="A22" s="7" t="s">
        <v>41</v>
      </c>
      <c r="B22" s="14">
        <v>0</v>
      </c>
      <c r="C22" s="14">
        <v>0</v>
      </c>
    </row>
    <row r="23" spans="1:3" ht="11.25" customHeight="1" x14ac:dyDescent="0.2">
      <c r="A23" s="7" t="s">
        <v>12</v>
      </c>
      <c r="B23" s="14">
        <v>6493122.2400000002</v>
      </c>
      <c r="C23" s="14">
        <v>6382453.4000000004</v>
      </c>
    </row>
    <row r="24" spans="1:3" ht="11.25" customHeight="1" x14ac:dyDescent="0.2">
      <c r="A24" s="7" t="s">
        <v>13</v>
      </c>
      <c r="B24" s="14">
        <v>0</v>
      </c>
      <c r="C24" s="14">
        <v>0</v>
      </c>
    </row>
    <row r="25" spans="1:3" ht="11.25" customHeight="1" x14ac:dyDescent="0.2">
      <c r="A25" s="7" t="s">
        <v>14</v>
      </c>
      <c r="B25" s="14">
        <v>0</v>
      </c>
      <c r="C25" s="14">
        <v>0</v>
      </c>
    </row>
    <row r="26" spans="1:3" ht="11.25" customHeight="1" x14ac:dyDescent="0.2">
      <c r="A26" s="7" t="s">
        <v>15</v>
      </c>
      <c r="B26" s="14">
        <v>0</v>
      </c>
      <c r="C26" s="14">
        <v>0</v>
      </c>
    </row>
    <row r="27" spans="1:3" ht="11.25" customHeight="1" x14ac:dyDescent="0.2">
      <c r="A27" s="7" t="s">
        <v>16</v>
      </c>
      <c r="B27" s="14">
        <v>0</v>
      </c>
      <c r="C27" s="14">
        <v>0</v>
      </c>
    </row>
    <row r="28" spans="1:3" ht="11.25" customHeight="1" x14ac:dyDescent="0.2">
      <c r="A28" s="7" t="s">
        <v>17</v>
      </c>
      <c r="B28" s="14">
        <v>0</v>
      </c>
      <c r="C28" s="14">
        <v>0</v>
      </c>
    </row>
    <row r="29" spans="1:3" ht="11.25" customHeight="1" x14ac:dyDescent="0.2">
      <c r="A29" s="7" t="s">
        <v>42</v>
      </c>
      <c r="B29" s="14">
        <v>0</v>
      </c>
      <c r="C29" s="14">
        <v>0</v>
      </c>
    </row>
    <row r="30" spans="1:3" ht="11.25" customHeight="1" x14ac:dyDescent="0.2">
      <c r="A30" s="7" t="s">
        <v>18</v>
      </c>
      <c r="B30" s="14">
        <v>0</v>
      </c>
      <c r="C30" s="14">
        <v>0</v>
      </c>
    </row>
    <row r="31" spans="1:3" ht="11.25" customHeight="1" x14ac:dyDescent="0.2">
      <c r="A31" s="7" t="s">
        <v>19</v>
      </c>
      <c r="B31" s="14">
        <v>0</v>
      </c>
      <c r="C31" s="14">
        <v>0</v>
      </c>
    </row>
    <row r="32" spans="1:3" ht="11.25" customHeight="1" x14ac:dyDescent="0.2">
      <c r="A32" s="7" t="s">
        <v>20</v>
      </c>
      <c r="B32" s="14">
        <v>0</v>
      </c>
      <c r="C32" s="14">
        <v>0</v>
      </c>
    </row>
    <row r="33" spans="1:3" ht="11.25" customHeight="1" x14ac:dyDescent="0.2">
      <c r="A33" s="4" t="s">
        <v>43</v>
      </c>
      <c r="B33" s="13">
        <f>B4-B16</f>
        <v>165444484.62000012</v>
      </c>
      <c r="C33" s="13">
        <f>C4-C16</f>
        <v>117717586.16999996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48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21</v>
      </c>
      <c r="B37" s="14">
        <v>0</v>
      </c>
      <c r="C37" s="14">
        <v>0</v>
      </c>
    </row>
    <row r="38" spans="1:3" ht="11.25" customHeight="1" x14ac:dyDescent="0.2">
      <c r="A38" s="7" t="s">
        <v>22</v>
      </c>
      <c r="B38" s="14">
        <v>0</v>
      </c>
      <c r="C38" s="14">
        <v>0</v>
      </c>
    </row>
    <row r="39" spans="1:3" ht="11.25" customHeight="1" x14ac:dyDescent="0.2">
      <c r="A39" s="7" t="s">
        <v>23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7</v>
      </c>
      <c r="B41" s="13">
        <f>SUM(B42:B44)</f>
        <v>14113815.43</v>
      </c>
      <c r="C41" s="13">
        <f>SUM(C42:C44)</f>
        <v>44359788.630000003</v>
      </c>
    </row>
    <row r="42" spans="1:3" ht="11.25" customHeight="1" x14ac:dyDescent="0.2">
      <c r="A42" s="7" t="s">
        <v>21</v>
      </c>
      <c r="B42" s="14">
        <v>0</v>
      </c>
      <c r="C42" s="14">
        <v>0</v>
      </c>
    </row>
    <row r="43" spans="1:3" ht="11.25" customHeight="1" x14ac:dyDescent="0.2">
      <c r="A43" s="7" t="s">
        <v>22</v>
      </c>
      <c r="B43" s="14">
        <v>14113815.43</v>
      </c>
      <c r="C43" s="14">
        <v>44359788.630000003</v>
      </c>
    </row>
    <row r="44" spans="1:3" ht="11.25" customHeight="1" x14ac:dyDescent="0.2">
      <c r="A44" s="7" t="s">
        <v>24</v>
      </c>
      <c r="B44" s="14">
        <v>0</v>
      </c>
      <c r="C44" s="14">
        <v>0</v>
      </c>
    </row>
    <row r="45" spans="1:3" ht="11.25" customHeight="1" x14ac:dyDescent="0.2">
      <c r="A45" s="4" t="s">
        <v>44</v>
      </c>
      <c r="B45" s="13">
        <f>B36-B41</f>
        <v>-14113815.43</v>
      </c>
      <c r="C45" s="13">
        <f>C36-C41</f>
        <v>-44359788.630000003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49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25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26</v>
      </c>
      <c r="B50" s="14">
        <v>0</v>
      </c>
      <c r="C50" s="14">
        <v>0</v>
      </c>
    </row>
    <row r="51" spans="1:3" ht="11.25" customHeight="1" x14ac:dyDescent="0.2">
      <c r="A51" s="7" t="s">
        <v>27</v>
      </c>
      <c r="B51" s="14">
        <v>0</v>
      </c>
      <c r="C51" s="14">
        <v>0</v>
      </c>
    </row>
    <row r="52" spans="1:3" ht="11.25" customHeight="1" x14ac:dyDescent="0.2">
      <c r="A52" s="7" t="s">
        <v>28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7</v>
      </c>
      <c r="B54" s="13">
        <f>SUM(B55+B58)</f>
        <v>115280548.91</v>
      </c>
      <c r="C54" s="13">
        <f>SUM(C55+C58)</f>
        <v>61809917.380000003</v>
      </c>
    </row>
    <row r="55" spans="1:3" ht="11.25" customHeight="1" x14ac:dyDescent="0.2">
      <c r="A55" s="7" t="s">
        <v>29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26</v>
      </c>
      <c r="B56" s="14">
        <v>0</v>
      </c>
      <c r="C56" s="14">
        <v>0</v>
      </c>
    </row>
    <row r="57" spans="1:3" ht="11.25" customHeight="1" x14ac:dyDescent="0.2">
      <c r="A57" s="7" t="s">
        <v>27</v>
      </c>
      <c r="B57" s="14">
        <v>0</v>
      </c>
      <c r="C57" s="14">
        <v>0</v>
      </c>
    </row>
    <row r="58" spans="1:3" ht="11.25" customHeight="1" x14ac:dyDescent="0.2">
      <c r="A58" s="7" t="s">
        <v>30</v>
      </c>
      <c r="B58" s="14">
        <v>115280548.91</v>
      </c>
      <c r="C58" s="14">
        <v>61809917.380000003</v>
      </c>
    </row>
    <row r="59" spans="1:3" ht="11.25" customHeight="1" x14ac:dyDescent="0.2">
      <c r="A59" s="4" t="s">
        <v>45</v>
      </c>
      <c r="B59" s="13">
        <f>B48-B54</f>
        <v>-115280548.91</v>
      </c>
      <c r="C59" s="13">
        <f>C48-C54</f>
        <v>-61809917.380000003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31</v>
      </c>
      <c r="B61" s="13">
        <f>B59+B45+B33</f>
        <v>36050120.28000012</v>
      </c>
      <c r="C61" s="13">
        <f>C59+C45+C33</f>
        <v>11547880.159999952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32</v>
      </c>
      <c r="B63" s="13">
        <v>365822225.85000002</v>
      </c>
      <c r="C63" s="13">
        <v>354274345.69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33</v>
      </c>
      <c r="B65" s="13">
        <v>401872346.13</v>
      </c>
      <c r="C65" s="13">
        <v>365822225.85000002</v>
      </c>
    </row>
    <row r="66" spans="1:3" ht="11.25" customHeight="1" x14ac:dyDescent="0.2">
      <c r="A66" s="10"/>
      <c r="B66" s="11"/>
      <c r="C66" s="12"/>
    </row>
    <row r="67" spans="1:3" x14ac:dyDescent="0.2">
      <c r="A67" s="16"/>
      <c r="B67" s="16"/>
      <c r="C67" s="16"/>
    </row>
    <row r="68" spans="1:3" ht="27.75" customHeight="1" x14ac:dyDescent="0.2">
      <c r="A68" s="20" t="s">
        <v>46</v>
      </c>
      <c r="B68" s="21"/>
      <c r="C68" s="21"/>
    </row>
    <row r="69" spans="1:3" x14ac:dyDescent="0.2">
      <c r="A69" s="16"/>
      <c r="B69" s="16"/>
      <c r="C69" s="16"/>
    </row>
    <row r="70" spans="1:3" s="16" customFormat="1" x14ac:dyDescent="0.2"/>
    <row r="71" spans="1:3" s="16" customFormat="1" x14ac:dyDescent="0.2"/>
    <row r="72" spans="1:3" s="16" customFormat="1" x14ac:dyDescent="0.2"/>
    <row r="73" spans="1:3" s="16" customFormat="1" x14ac:dyDescent="0.2"/>
    <row r="74" spans="1:3" s="16" customFormat="1" x14ac:dyDescent="0.2"/>
    <row r="75" spans="1:3" s="16" customFormat="1" x14ac:dyDescent="0.2"/>
    <row r="76" spans="1:3" s="16" customFormat="1" x14ac:dyDescent="0.2"/>
    <row r="77" spans="1:3" s="16" customFormat="1" x14ac:dyDescent="0.2"/>
    <row r="78" spans="1:3" s="16" customFormat="1" x14ac:dyDescent="0.2"/>
    <row r="79" spans="1:3" s="16" customFormat="1" x14ac:dyDescent="0.2"/>
    <row r="80" spans="1:3" s="16" customFormat="1" x14ac:dyDescent="0.2"/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</sheetData>
  <sheetProtection formatCells="0" formatColumns="0" formatRows="0" autoFilter="0"/>
  <mergeCells count="2">
    <mergeCell ref="A1:C1"/>
    <mergeCell ref="A68:C68"/>
  </mergeCells>
  <pageMargins left="1.1023622047244095" right="0.70866141732283472" top="0.55118110236220474" bottom="0.74803149606299213" header="0.31496062992125984" footer="0.31496062992125984"/>
  <pageSetup scale="75" orientation="landscape" verticalDpi="597" r:id="rId1"/>
  <rowBreaks count="1" manualBreakCount="1">
    <brk id="6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ESPINOZA CUELLAR BERTHA</cp:lastModifiedBy>
  <cp:revision/>
  <cp:lastPrinted>2025-10-29T20:06:30Z</cp:lastPrinted>
  <dcterms:created xsi:type="dcterms:W3CDTF">2012-12-11T20:31:36Z</dcterms:created>
  <dcterms:modified xsi:type="dcterms:W3CDTF">2025-10-29T20:06:35Z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