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SEGUNDO TRIMESTRE 2025\LEY CONTABLE 2DO TRIM2025\"/>
    </mc:Choice>
  </mc:AlternateContent>
  <xr:revisionPtr revIDLastSave="0" documentId="13_ncr:1_{C6095588-5CAB-41C9-893F-E4901BED606E}" xr6:coauthVersionLast="47" xr6:coauthVersionMax="47" xr10:uidLastSave="{00000000-0000-0000-0000-000000000000}"/>
  <bookViews>
    <workbookView xWindow="-120" yWindow="-120" windowWidth="29040" windowHeight="15720" xr2:uid="{CA15AD9A-A023-4F2B-A547-BDC51CE276C3}"/>
  </bookViews>
  <sheets>
    <sheet name="CSF " sheetId="1" r:id="rId1"/>
  </sheets>
  <definedNames>
    <definedName name="_xlnm._FilterDatabase" localSheetId="0" hidden="1">'CSF '!$B$2:$D$59</definedName>
    <definedName name="_xlnm.Print_Area" localSheetId="0">'CSF '!$A$1:$E$62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C57" i="1"/>
  <c r="D50" i="1"/>
  <c r="C50" i="1"/>
  <c r="D45" i="1"/>
  <c r="C45" i="1"/>
  <c r="D35" i="1"/>
  <c r="D24" i="1" s="1"/>
  <c r="C35" i="1"/>
  <c r="C24" i="1" s="1"/>
  <c r="D25" i="1"/>
  <c r="C25" i="1"/>
  <c r="D13" i="1"/>
  <c r="C13" i="1"/>
  <c r="D4" i="1"/>
  <c r="C4" i="1"/>
  <c r="C43" i="1" l="1"/>
  <c r="D43" i="1"/>
  <c r="D3" i="1"/>
  <c r="C3" i="1"/>
</calcChain>
</file>

<file path=xl/sharedStrings.xml><?xml version="1.0" encoding="utf-8"?>
<sst xmlns="http://schemas.openxmlformats.org/spreadsheetml/2006/main" count="55" uniqueCount="55">
  <si>
    <t>SISTEMA AVANZADO DE BACHILLERATO Y EDUCACION SUPERIOR EN EL ESTADO DE GTO.
Estado de Cambios en la Situación Financiera
Del 1 de Enero al 30 de Junio de 2025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</si>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</sst>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</cellStyleXfs>
  <cellXfs count="33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4" xfId="1" applyFont="1" applyBorder="1" applyAlignment="1">
      <alignment horizontal="left" vertical="top" wrapText="1" indent="1"/>
    </xf>
    <xf numFmtId="165" fontId="3" fillId="0" borderId="4" xfId="2" applyNumberFormat="1" applyFont="1" applyFill="1" applyBorder="1" applyAlignment="1" applyProtection="1">
      <alignment vertical="top" wrapText="1"/>
      <protection locked="0"/>
    </xf>
    <xf numFmtId="165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>
      <alignment horizontal="left" vertical="top" wrapText="1" indent="2"/>
    </xf>
    <xf numFmtId="0" fontId="4" fillId="0" borderId="4" xfId="1" applyFont="1" applyBorder="1" applyAlignment="1">
      <alignment horizontal="left" vertical="top" wrapText="1" indent="3"/>
    </xf>
    <xf numFmtId="165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Border="1" applyAlignment="1">
      <alignment horizontal="left" vertical="top" wrapText="1"/>
    </xf>
    <xf numFmtId="165" fontId="4" fillId="0" borderId="4" xfId="2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Border="1" applyAlignment="1">
      <alignment vertical="top" wrapText="1"/>
    </xf>
    <xf numFmtId="165" fontId="4" fillId="0" borderId="4" xfId="4" applyNumberFormat="1" applyFont="1" applyFill="1" applyBorder="1" applyAlignment="1" applyProtection="1">
      <alignment vertical="top" wrapText="1"/>
      <protection locked="0"/>
    </xf>
    <xf numFmtId="0" fontId="4" fillId="3" borderId="4" xfId="1" applyFont="1" applyFill="1" applyBorder="1" applyAlignment="1">
      <alignment horizontal="left" vertical="top" wrapText="1" indent="3"/>
    </xf>
    <xf numFmtId="165" fontId="4" fillId="3" borderId="4" xfId="2" applyNumberFormat="1" applyFont="1" applyFill="1" applyBorder="1" applyAlignment="1" applyProtection="1">
      <alignment vertical="top" wrapText="1"/>
      <protection locked="0"/>
    </xf>
    <xf numFmtId="0" fontId="4" fillId="3" borderId="0" xfId="1" applyFont="1" applyFill="1" applyAlignment="1" applyProtection="1">
      <alignment vertical="top"/>
      <protection locked="0"/>
    </xf>
    <xf numFmtId="0" fontId="4" fillId="3" borderId="4" xfId="1" applyFont="1" applyFill="1" applyBorder="1" applyAlignment="1">
      <alignment vertical="top" wrapText="1"/>
    </xf>
    <xf numFmtId="166" fontId="4" fillId="3" borderId="4" xfId="5" applyNumberFormat="1" applyFont="1" applyFill="1" applyBorder="1" applyAlignment="1" applyProtection="1">
      <alignment vertical="top" wrapText="1"/>
      <protection locked="0"/>
    </xf>
    <xf numFmtId="0" fontId="4" fillId="3" borderId="0" xfId="1" applyFont="1" applyFill="1" applyAlignment="1" applyProtection="1">
      <alignment vertical="top" wrapText="1"/>
      <protection locked="0"/>
    </xf>
    <xf numFmtId="166" fontId="4" fillId="3" borderId="0" xfId="1" applyNumberFormat="1" applyFont="1" applyFill="1" applyAlignment="1" applyProtection="1">
      <alignment vertical="top" wrapText="1"/>
      <protection locked="0"/>
    </xf>
    <xf numFmtId="166" fontId="4" fillId="3" borderId="0" xfId="1" applyNumberFormat="1" applyFont="1" applyFill="1" applyAlignment="1" applyProtection="1">
      <alignment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4" fillId="3" borderId="0" xfId="1" applyFont="1" applyFill="1" applyAlignment="1" applyProtection="1">
      <alignment horizontal="center" vertical="top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1" applyFill="1" applyAlignment="1" applyProtection="1">
      <alignment horizontal="left" vertical="top" wrapText="1" indent="1"/>
      <protection locked="0"/>
    </xf>
    <xf numFmtId="0" fontId="5" fillId="3" borderId="0" xfId="6" applyFill="1" applyAlignment="1">
      <alignment horizontal="left" vertical="top" wrapText="1" indent="1"/>
    </xf>
  </cellXfs>
  <cellStyles count="8">
    <cellStyle name="Millares 2 4" xfId="2" xr:uid="{6A244FF9-92F4-4F11-9361-65BD95D4CCA1}"/>
    <cellStyle name="Millares 2 4 11" xfId="4" xr:uid="{2B7FDB0B-B71F-4DE9-8157-AE0633B47A54}"/>
    <cellStyle name="Millares 2 4 15" xfId="3" xr:uid="{F2CD1759-4BD4-4ECC-83B3-7033298BADDB}"/>
    <cellStyle name="Millares 2 4 7" xfId="5" xr:uid="{E685777A-E200-47BA-8BE4-198A542D186E}"/>
    <cellStyle name="Normal" xfId="0" builtinId="0"/>
    <cellStyle name="Normal 2 18 2" xfId="7" xr:uid="{046B6458-38FD-482E-942F-FBD9CD863AEC}"/>
    <cellStyle name="Normal 2 2" xfId="1" xr:uid="{20D582CB-71AE-44A5-A51C-FE84D8C5B96F}"/>
    <cellStyle name="Normal 2 31" xfId="6" xr:uid="{E46F527F-31B2-4105-A712-FA1669D5FA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CD4B-394F-4CB3-9DA3-39918BF9BB53}">
  <sheetPr>
    <pageSetUpPr fitToPage="1"/>
  </sheetPr>
  <dimension ref="A1:G62"/>
  <sheetViews>
    <sheetView tabSelected="1" topLeftCell="A34" zoomScale="98" zoomScaleNormal="98" zoomScaleSheetLayoutView="98" workbookViewId="0">
      <selection activeCell="D37" sqref="D37"/>
    </sheetView>
  </sheetViews>
  <sheetFormatPr baseColWidth="10" defaultColWidth="10.28515625" defaultRowHeight="11.25" x14ac:dyDescent="0.25"/>
  <cols>
    <col min="1" max="1" width="10.28515625" style="18"/>
    <col min="2" max="2" width="73.5703125" style="24" customWidth="1"/>
    <col min="3" max="3" width="26.42578125" style="24" customWidth="1"/>
    <col min="4" max="4" width="22.140625" style="25" customWidth="1"/>
    <col min="5" max="16384" width="10.28515625" style="1"/>
  </cols>
  <sheetData>
    <row r="1" spans="1:5" ht="45" customHeight="1" x14ac:dyDescent="0.25">
      <c r="B1" s="28" t="s">
        <v>0</v>
      </c>
      <c r="C1" s="29"/>
      <c r="D1" s="30"/>
    </row>
    <row r="2" spans="1:5" s="4" customFormat="1" ht="15" customHeight="1" x14ac:dyDescent="0.25">
      <c r="A2" s="26"/>
      <c r="B2" s="2" t="s">
        <v>1</v>
      </c>
      <c r="C2" s="3" t="s">
        <v>2</v>
      </c>
      <c r="D2" s="3" t="s">
        <v>3</v>
      </c>
    </row>
    <row r="3" spans="1:5" s="8" customFormat="1" ht="11.25" customHeight="1" x14ac:dyDescent="0.25">
      <c r="A3" s="27"/>
      <c r="B3" s="5" t="s">
        <v>4</v>
      </c>
      <c r="C3" s="6">
        <f>C4+C13</f>
        <v>3328235.8200000003</v>
      </c>
      <c r="D3" s="6">
        <f>D4+D13</f>
        <v>82135216.069999993</v>
      </c>
      <c r="E3" s="7"/>
    </row>
    <row r="4" spans="1:5" ht="11.25" customHeight="1" x14ac:dyDescent="0.25">
      <c r="B4" s="9" t="s">
        <v>5</v>
      </c>
      <c r="C4" s="6">
        <f>SUM(C5:C11)</f>
        <v>39545.93</v>
      </c>
      <c r="D4" s="6">
        <f>SUM(D5:D11)</f>
        <v>67916250.219999999</v>
      </c>
    </row>
    <row r="5" spans="1:5" ht="11.25" customHeight="1" x14ac:dyDescent="0.25">
      <c r="B5" s="10" t="s">
        <v>6</v>
      </c>
      <c r="C5" s="11">
        <v>0</v>
      </c>
      <c r="D5" s="11">
        <v>54962683.810000002</v>
      </c>
    </row>
    <row r="6" spans="1:5" ht="11.25" customHeight="1" x14ac:dyDescent="0.25">
      <c r="B6" s="10" t="s">
        <v>7</v>
      </c>
      <c r="C6" s="11">
        <v>0</v>
      </c>
      <c r="D6" s="11">
        <v>6831646.0199999996</v>
      </c>
    </row>
    <row r="7" spans="1:5" ht="11.25" customHeight="1" x14ac:dyDescent="0.25">
      <c r="B7" s="10" t="s">
        <v>8</v>
      </c>
      <c r="C7" s="11">
        <v>0</v>
      </c>
      <c r="D7" s="11">
        <v>6121920.3899999997</v>
      </c>
    </row>
    <row r="8" spans="1:5" ht="11.25" customHeight="1" x14ac:dyDescent="0.25">
      <c r="B8" s="10" t="s">
        <v>9</v>
      </c>
      <c r="C8" s="11">
        <v>0</v>
      </c>
      <c r="D8" s="11">
        <v>0</v>
      </c>
    </row>
    <row r="9" spans="1:5" ht="11.25" customHeight="1" x14ac:dyDescent="0.25">
      <c r="B9" s="10" t="s">
        <v>10</v>
      </c>
      <c r="C9" s="11">
        <v>0</v>
      </c>
      <c r="D9" s="11">
        <v>0</v>
      </c>
    </row>
    <row r="10" spans="1:5" ht="11.25" customHeight="1" x14ac:dyDescent="0.25">
      <c r="B10" s="10" t="s">
        <v>11</v>
      </c>
      <c r="C10" s="11">
        <v>39545.93</v>
      </c>
      <c r="D10" s="11">
        <v>0</v>
      </c>
    </row>
    <row r="11" spans="1:5" ht="11.25" customHeight="1" x14ac:dyDescent="0.25">
      <c r="B11" s="10" t="s">
        <v>12</v>
      </c>
      <c r="C11" s="11">
        <v>0</v>
      </c>
      <c r="D11" s="11">
        <v>0</v>
      </c>
    </row>
    <row r="12" spans="1:5" ht="11.25" customHeight="1" x14ac:dyDescent="0.25">
      <c r="B12" s="12"/>
      <c r="C12" s="13"/>
      <c r="D12" s="13"/>
    </row>
    <row r="13" spans="1:5" ht="11.25" customHeight="1" x14ac:dyDescent="0.25">
      <c r="B13" s="9" t="s">
        <v>13</v>
      </c>
      <c r="C13" s="6">
        <f>SUM(C14:C22)</f>
        <v>3288689.89</v>
      </c>
      <c r="D13" s="6">
        <f>SUM(D14:D22)</f>
        <v>14218965.85</v>
      </c>
    </row>
    <row r="14" spans="1:5" ht="11.25" customHeight="1" x14ac:dyDescent="0.25">
      <c r="B14" s="10" t="s">
        <v>14</v>
      </c>
      <c r="C14" s="11">
        <v>0</v>
      </c>
      <c r="D14" s="11">
        <v>0</v>
      </c>
    </row>
    <row r="15" spans="1:5" ht="11.25" customHeight="1" x14ac:dyDescent="0.25">
      <c r="B15" s="10" t="s">
        <v>15</v>
      </c>
      <c r="C15" s="11">
        <v>0</v>
      </c>
      <c r="D15" s="11">
        <v>0</v>
      </c>
    </row>
    <row r="16" spans="1:5" ht="11.25" customHeight="1" x14ac:dyDescent="0.25">
      <c r="B16" s="10" t="s">
        <v>16</v>
      </c>
      <c r="C16" s="11">
        <v>3288689.89</v>
      </c>
      <c r="D16" s="11">
        <v>0</v>
      </c>
    </row>
    <row r="17" spans="1:4" ht="11.25" customHeight="1" x14ac:dyDescent="0.25">
      <c r="B17" s="10" t="s">
        <v>17</v>
      </c>
      <c r="C17" s="11">
        <v>0</v>
      </c>
      <c r="D17" s="11">
        <v>6351488</v>
      </c>
    </row>
    <row r="18" spans="1:4" ht="11.25" customHeight="1" x14ac:dyDescent="0.25">
      <c r="B18" s="10" t="s">
        <v>18</v>
      </c>
      <c r="C18" s="11">
        <v>0</v>
      </c>
      <c r="D18" s="11">
        <v>0</v>
      </c>
    </row>
    <row r="19" spans="1:4" ht="11.25" customHeight="1" x14ac:dyDescent="0.25">
      <c r="B19" s="10" t="s">
        <v>19</v>
      </c>
      <c r="C19" s="11">
        <v>0</v>
      </c>
      <c r="D19" s="11">
        <v>7867477.8499999996</v>
      </c>
    </row>
    <row r="20" spans="1:4" ht="11.25" customHeight="1" x14ac:dyDescent="0.25">
      <c r="B20" s="10" t="s">
        <v>20</v>
      </c>
      <c r="C20" s="11">
        <v>0</v>
      </c>
      <c r="D20" s="11">
        <v>0</v>
      </c>
    </row>
    <row r="21" spans="1:4" ht="11.25" customHeight="1" x14ac:dyDescent="0.25">
      <c r="B21" s="10" t="s">
        <v>21</v>
      </c>
      <c r="C21" s="11">
        <v>0</v>
      </c>
      <c r="D21" s="11">
        <v>0</v>
      </c>
    </row>
    <row r="22" spans="1:4" ht="11.25" customHeight="1" x14ac:dyDescent="0.25">
      <c r="B22" s="10" t="s">
        <v>22</v>
      </c>
      <c r="C22" s="11">
        <v>0</v>
      </c>
      <c r="D22" s="11">
        <v>0</v>
      </c>
    </row>
    <row r="23" spans="1:4" s="8" customFormat="1" ht="11.25" customHeight="1" x14ac:dyDescent="0.25">
      <c r="A23" s="27"/>
      <c r="B23" s="14"/>
      <c r="C23" s="13"/>
      <c r="D23" s="13"/>
    </row>
    <row r="24" spans="1:4" s="8" customFormat="1" ht="11.25" customHeight="1" x14ac:dyDescent="0.25">
      <c r="A24" s="27"/>
      <c r="B24" s="5" t="s">
        <v>23</v>
      </c>
      <c r="C24" s="6">
        <f>C25+C35</f>
        <v>11512309.25</v>
      </c>
      <c r="D24" s="6">
        <f>D25+D35</f>
        <v>0</v>
      </c>
    </row>
    <row r="25" spans="1:4" ht="11.25" customHeight="1" x14ac:dyDescent="0.25">
      <c r="B25" s="9" t="s">
        <v>24</v>
      </c>
      <c r="C25" s="6">
        <f>SUM(C26:C33)</f>
        <v>11512309.25</v>
      </c>
      <c r="D25" s="6">
        <f>SUM(D26:D33)</f>
        <v>0</v>
      </c>
    </row>
    <row r="26" spans="1:4" ht="11.25" customHeight="1" x14ac:dyDescent="0.25">
      <c r="B26" s="10" t="s">
        <v>25</v>
      </c>
      <c r="C26" s="11">
        <v>11512309.220000001</v>
      </c>
      <c r="D26" s="11">
        <v>0</v>
      </c>
    </row>
    <row r="27" spans="1:4" ht="11.25" customHeight="1" x14ac:dyDescent="0.25">
      <c r="B27" s="10" t="s">
        <v>26</v>
      </c>
      <c r="C27" s="11">
        <v>0</v>
      </c>
      <c r="D27" s="11">
        <v>0</v>
      </c>
    </row>
    <row r="28" spans="1:4" ht="11.25" customHeight="1" x14ac:dyDescent="0.25">
      <c r="B28" s="10" t="s">
        <v>27</v>
      </c>
      <c r="C28" s="11">
        <v>0</v>
      </c>
      <c r="D28" s="11">
        <v>0</v>
      </c>
    </row>
    <row r="29" spans="1:4" ht="11.25" customHeight="1" x14ac:dyDescent="0.25">
      <c r="B29" s="10" t="s">
        <v>28</v>
      </c>
      <c r="C29" s="11">
        <v>0</v>
      </c>
      <c r="D29" s="11">
        <v>0</v>
      </c>
    </row>
    <row r="30" spans="1:4" ht="11.25" customHeight="1" x14ac:dyDescent="0.25">
      <c r="B30" s="10" t="s">
        <v>29</v>
      </c>
      <c r="C30" s="11">
        <v>0</v>
      </c>
      <c r="D30" s="11">
        <v>0</v>
      </c>
    </row>
    <row r="31" spans="1:4" ht="11.25" customHeight="1" x14ac:dyDescent="0.25">
      <c r="B31" s="10" t="s">
        <v>30</v>
      </c>
      <c r="C31" s="11">
        <v>0</v>
      </c>
      <c r="D31" s="11">
        <v>0</v>
      </c>
    </row>
    <row r="32" spans="1:4" ht="11.25" customHeight="1" x14ac:dyDescent="0.25">
      <c r="B32" s="10" t="s">
        <v>31</v>
      </c>
      <c r="C32" s="11">
        <v>0</v>
      </c>
      <c r="D32" s="11">
        <v>0</v>
      </c>
    </row>
    <row r="33" spans="1:4" ht="11.25" customHeight="1" x14ac:dyDescent="0.25">
      <c r="B33" s="10" t="s">
        <v>32</v>
      </c>
      <c r="C33" s="11">
        <v>0.03</v>
      </c>
      <c r="D33" s="11">
        <v>0</v>
      </c>
    </row>
    <row r="34" spans="1:4" ht="11.25" customHeight="1" x14ac:dyDescent="0.25">
      <c r="B34" s="12"/>
      <c r="C34" s="13"/>
      <c r="D34" s="13"/>
    </row>
    <row r="35" spans="1:4" ht="11.25" customHeight="1" x14ac:dyDescent="0.25">
      <c r="B35" s="9" t="s">
        <v>33</v>
      </c>
      <c r="C35" s="6">
        <f>SUM(C36:C41)</f>
        <v>0</v>
      </c>
      <c r="D35" s="6">
        <f>SUM(D36:D41)</f>
        <v>0</v>
      </c>
    </row>
    <row r="36" spans="1:4" ht="11.25" customHeight="1" x14ac:dyDescent="0.25">
      <c r="B36" s="10" t="s">
        <v>34</v>
      </c>
      <c r="C36" s="15">
        <v>0</v>
      </c>
      <c r="D36" s="15">
        <v>0</v>
      </c>
    </row>
    <row r="37" spans="1:4" ht="11.25" customHeight="1" x14ac:dyDescent="0.25">
      <c r="B37" s="10" t="s">
        <v>35</v>
      </c>
      <c r="C37" s="15">
        <v>0</v>
      </c>
      <c r="D37" s="15">
        <v>0</v>
      </c>
    </row>
    <row r="38" spans="1:4" ht="11.25" customHeight="1" x14ac:dyDescent="0.25">
      <c r="B38" s="10" t="s">
        <v>36</v>
      </c>
      <c r="C38" s="15">
        <v>0</v>
      </c>
      <c r="D38" s="15">
        <v>0</v>
      </c>
    </row>
    <row r="39" spans="1:4" ht="11.25" customHeight="1" x14ac:dyDescent="0.25">
      <c r="B39" s="10" t="s">
        <v>37</v>
      </c>
      <c r="C39" s="15">
        <v>0</v>
      </c>
      <c r="D39" s="15">
        <v>0</v>
      </c>
    </row>
    <row r="40" spans="1:4" ht="11.25" customHeight="1" x14ac:dyDescent="0.25">
      <c r="B40" s="10" t="s">
        <v>38</v>
      </c>
      <c r="C40" s="15">
        <v>0</v>
      </c>
      <c r="D40" s="15">
        <v>0</v>
      </c>
    </row>
    <row r="41" spans="1:4" ht="11.25" customHeight="1" x14ac:dyDescent="0.25">
      <c r="B41" s="10" t="s">
        <v>39</v>
      </c>
      <c r="C41" s="15">
        <v>0</v>
      </c>
      <c r="D41" s="15">
        <v>0</v>
      </c>
    </row>
    <row r="42" spans="1:4" ht="11.25" customHeight="1" x14ac:dyDescent="0.25">
      <c r="B42" s="12"/>
      <c r="C42" s="13"/>
      <c r="D42" s="13"/>
    </row>
    <row r="43" spans="1:4" s="8" customFormat="1" ht="11.25" customHeight="1" x14ac:dyDescent="0.25">
      <c r="A43" s="27"/>
      <c r="B43" s="5" t="s">
        <v>40</v>
      </c>
      <c r="C43" s="6">
        <f>C45+C50+C57</f>
        <v>107329648.81</v>
      </c>
      <c r="D43" s="6">
        <f>D45+D50+D57</f>
        <v>40034977.810000002</v>
      </c>
    </row>
    <row r="44" spans="1:4" s="8" customFormat="1" ht="11.25" customHeight="1" x14ac:dyDescent="0.25">
      <c r="A44" s="27"/>
      <c r="B44" s="5"/>
      <c r="C44" s="13"/>
      <c r="D44" s="13"/>
    </row>
    <row r="45" spans="1:4" ht="11.25" customHeight="1" x14ac:dyDescent="0.25">
      <c r="B45" s="9" t="s">
        <v>41</v>
      </c>
      <c r="C45" s="6">
        <f>SUM(C46:C48)</f>
        <v>709107.98</v>
      </c>
      <c r="D45" s="6">
        <f>SUM(D46:D48)</f>
        <v>0</v>
      </c>
    </row>
    <row r="46" spans="1:4" ht="11.25" customHeight="1" x14ac:dyDescent="0.25">
      <c r="B46" s="10" t="s">
        <v>42</v>
      </c>
      <c r="C46" s="11">
        <v>709107.98</v>
      </c>
      <c r="D46" s="11">
        <v>0</v>
      </c>
    </row>
    <row r="47" spans="1:4" ht="11.25" customHeight="1" x14ac:dyDescent="0.25">
      <c r="B47" s="10" t="s">
        <v>43</v>
      </c>
      <c r="C47" s="11">
        <v>0</v>
      </c>
      <c r="D47" s="11">
        <v>0</v>
      </c>
    </row>
    <row r="48" spans="1:4" ht="11.25" customHeight="1" x14ac:dyDescent="0.25">
      <c r="B48" s="10" t="s">
        <v>44</v>
      </c>
      <c r="C48" s="11">
        <v>0</v>
      </c>
      <c r="D48" s="11">
        <v>0</v>
      </c>
    </row>
    <row r="49" spans="2:7" ht="11.25" customHeight="1" x14ac:dyDescent="0.25">
      <c r="B49" s="12"/>
      <c r="C49" s="13"/>
      <c r="D49" s="13"/>
    </row>
    <row r="50" spans="2:7" ht="11.25" customHeight="1" x14ac:dyDescent="0.25">
      <c r="B50" s="9" t="s">
        <v>45</v>
      </c>
      <c r="C50" s="6">
        <f>SUM(C51:C55)</f>
        <v>106620540.83</v>
      </c>
      <c r="D50" s="6">
        <f>SUM(D51:D55)</f>
        <v>40034977.810000002</v>
      </c>
    </row>
    <row r="51" spans="2:7" ht="11.25" customHeight="1" x14ac:dyDescent="0.25">
      <c r="B51" s="10" t="s">
        <v>46</v>
      </c>
      <c r="C51" s="11">
        <v>106620540.83</v>
      </c>
      <c r="D51" s="11">
        <v>0</v>
      </c>
    </row>
    <row r="52" spans="2:7" ht="11.25" customHeight="1" x14ac:dyDescent="0.25">
      <c r="B52" s="10" t="s">
        <v>47</v>
      </c>
      <c r="C52" s="11">
        <v>0</v>
      </c>
      <c r="D52" s="11">
        <v>36746287.920000002</v>
      </c>
    </row>
    <row r="53" spans="2:7" ht="11.25" customHeight="1" x14ac:dyDescent="0.25">
      <c r="B53" s="10" t="s">
        <v>48</v>
      </c>
      <c r="C53" s="11">
        <v>0</v>
      </c>
      <c r="D53" s="11">
        <v>3288689.89</v>
      </c>
    </row>
    <row r="54" spans="2:7" ht="11.25" customHeight="1" x14ac:dyDescent="0.25">
      <c r="B54" s="10" t="s">
        <v>49</v>
      </c>
      <c r="C54" s="11">
        <v>0</v>
      </c>
      <c r="D54" s="11">
        <v>0</v>
      </c>
    </row>
    <row r="55" spans="2:7" ht="11.25" customHeight="1" x14ac:dyDescent="0.25">
      <c r="B55" s="10" t="s">
        <v>50</v>
      </c>
      <c r="C55" s="11">
        <v>0</v>
      </c>
      <c r="D55" s="11">
        <v>0</v>
      </c>
    </row>
    <row r="56" spans="2:7" ht="11.25" customHeight="1" x14ac:dyDescent="0.25">
      <c r="B56" s="12"/>
      <c r="C56" s="13"/>
      <c r="D56" s="13"/>
    </row>
    <row r="57" spans="2:7" ht="11.25" customHeight="1" x14ac:dyDescent="0.25">
      <c r="B57" s="9" t="s">
        <v>51</v>
      </c>
      <c r="C57" s="6">
        <f>SUM(C58:C59)</f>
        <v>0</v>
      </c>
      <c r="D57" s="6">
        <f>SUM(D58:D59)</f>
        <v>0</v>
      </c>
    </row>
    <row r="58" spans="2:7" ht="11.25" customHeight="1" x14ac:dyDescent="0.25">
      <c r="B58" s="10" t="s">
        <v>52</v>
      </c>
      <c r="C58" s="13">
        <v>0</v>
      </c>
      <c r="D58" s="13">
        <v>0</v>
      </c>
    </row>
    <row r="59" spans="2:7" ht="11.25" customHeight="1" x14ac:dyDescent="0.25">
      <c r="B59" s="16" t="s">
        <v>53</v>
      </c>
      <c r="C59" s="17">
        <v>0</v>
      </c>
      <c r="D59" s="17">
        <v>0</v>
      </c>
      <c r="E59" s="18"/>
      <c r="F59" s="18"/>
      <c r="G59" s="18"/>
    </row>
    <row r="60" spans="2:7" ht="11.25" customHeight="1" x14ac:dyDescent="0.25">
      <c r="B60" s="19"/>
      <c r="C60" s="20"/>
      <c r="D60" s="20"/>
      <c r="E60" s="18"/>
      <c r="F60" s="18"/>
      <c r="G60" s="18"/>
    </row>
    <row r="61" spans="2:7" x14ac:dyDescent="0.25">
      <c r="B61" s="21"/>
      <c r="C61" s="22"/>
      <c r="D61" s="22"/>
      <c r="E61" s="23"/>
      <c r="F61" s="18"/>
      <c r="G61" s="18"/>
    </row>
    <row r="62" spans="2:7" ht="27" customHeight="1" x14ac:dyDescent="0.25">
      <c r="B62" s="31" t="s">
        <v>54</v>
      </c>
      <c r="C62" s="32"/>
      <c r="D62" s="32"/>
      <c r="E62" s="18"/>
      <c r="F62" s="18"/>
      <c r="G62" s="18"/>
    </row>
  </sheetData>
  <sheetProtection formatRows="0" autoFilter="0"/>
  <mergeCells count="2">
    <mergeCell ref="B1:D1"/>
    <mergeCell ref="B62:D62"/>
  </mergeCells>
  <pageMargins left="0.55118110236220474" right="0.55118110236220474" top="0.78740157480314965" bottom="0.78740157480314965" header="0" footer="0"/>
  <pageSetup scale="88" fitToHeight="2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 </vt:lpstr>
      <vt:lpstr>'CSF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2025-07-28T19:17:53Z</cp:lastPrinted>
  <dcterms:created xsi:type="dcterms:W3CDTF">2025-07-22T19:38:03Z</dcterms:created>
  <dcterms:modified xsi:type="dcterms:W3CDTF">2025-07-28T19:18:00Z</dcterms:modified>
</cp:coreProperties>
</file>