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F JEFATURA DE CONTABILIDAD\INFORMACIÓN   C O N T A B I L I D A D\CONTABILIDAD 2025\ESTADOS FINANCIEROS 2025\PRIMER TRIMESTRE 2025\LEY CONTABLE 1ER TRIM2025\"/>
    </mc:Choice>
  </mc:AlternateContent>
  <xr:revisionPtr revIDLastSave="0" documentId="13_ncr:1_{E49D1A5D-494B-4D03-900C-DAD31229F29A}" xr6:coauthVersionLast="47" xr6:coauthVersionMax="47" xr10:uidLastSave="{00000000-0000-0000-0000-000000000000}"/>
  <bookViews>
    <workbookView xWindow="-120" yWindow="-120" windowWidth="29040" windowHeight="15720" xr2:uid="{C65A9E61-4D12-4E8F-B512-E8013CD3DE18}"/>
  </bookViews>
  <sheets>
    <sheet name="CSF " sheetId="1" r:id="rId1"/>
  </sheets>
  <definedNames>
    <definedName name="_xlnm._FilterDatabase" localSheetId="0" hidden="1">'CSF '!$A$2:$C$59</definedName>
    <definedName name="_xlnm.Print_Area" localSheetId="0">'CSF '!$A$1:$D$64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7" i="1" l="1"/>
  <c r="C43" i="1" s="1"/>
  <c r="B57" i="1"/>
  <c r="C50" i="1"/>
  <c r="B50" i="1"/>
  <c r="C45" i="1"/>
  <c r="B45" i="1"/>
  <c r="B43" i="1"/>
  <c r="C35" i="1"/>
  <c r="B35" i="1"/>
  <c r="C25" i="1"/>
  <c r="C24" i="1" s="1"/>
  <c r="B25" i="1"/>
  <c r="C13" i="1"/>
  <c r="B13" i="1"/>
  <c r="B3" i="1" s="1"/>
  <c r="C4" i="1"/>
  <c r="B4" i="1"/>
  <c r="C3" i="1" l="1"/>
  <c r="B24" i="1"/>
</calcChain>
</file>

<file path=xl/sharedStrings.xml><?xml version="1.0" encoding="utf-8"?>
<sst xmlns="http://schemas.openxmlformats.org/spreadsheetml/2006/main" count="55" uniqueCount="55">
  <si>
    <t>SISTEMA AVANZADO DE BACHILLERATO Y EDUCACION SUPERIOR EN EL ESTADO DE GTO.
Estado de Cambios en la Situación Financiera
Del 1 de Enero al 31 de Marzo de 2025
(Cifras en Pesos)</t>
  </si>
  <si>
    <t>Concepto</t>
  </si>
  <si>
    <t>Origen</t>
  </si>
  <si>
    <t>Aplicación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</si>
  <si>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</si>
  <si>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</si>
  <si>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</si>
  <si>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</si>
  <si>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</si>
  <si>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</si>
  <si>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</si>
  <si>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</si>
  <si>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</si>
  <si>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</si>
  <si>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</si>
  <si>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</si>
  <si>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</si>
  <si>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</si>
  <si>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</si>
  <si>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</si>
  <si>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</si>
  <si>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</si>
  <si>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</si>
  <si>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PASIVO</t>
  </si>
  <si>
    <t>Pasivo Circulante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</si>
  <si>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</si>
  <si>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</si>
  <si>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</si>
  <si>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</si>
  <si>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</si>
  <si>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</si>
  <si>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</si>
  <si>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</si>
  <si>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Pasivo No Circulante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</si>
  <si>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</si>
  <si>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</si>
  <si>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</si>
  <si>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</si>
  <si>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Administración a Largo Plazo</t>
  </si>
  <si>
    <t>Provisiones a Largo Plazo</t>
  </si>
  <si>
    <t>HACIENDA PÚBLICA/PATRIMONIO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</si>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</sst>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#,##0_ ;[Red]\-#,##0\ "/>
    <numFmt numFmtId="166" formatCode="#,##0.00_ ;[Red]\-#,##0.00\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2" fillId="0" borderId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0" fontId="1" fillId="0" borderId="0"/>
  </cellStyleXfs>
  <cellXfs count="35">
    <xf numFmtId="0" fontId="0" fillId="0" borderId="0" xfId="0"/>
    <xf numFmtId="0" fontId="4" fillId="0" borderId="0" xfId="1" applyFont="1" applyAlignment="1" applyProtection="1">
      <alignment vertical="top"/>
      <protection locked="0"/>
    </xf>
    <xf numFmtId="0" fontId="3" fillId="2" borderId="1" xfId="1" applyFont="1" applyFill="1" applyBorder="1" applyAlignment="1">
      <alignment horizontal="center" vertical="center"/>
    </xf>
    <xf numFmtId="0" fontId="3" fillId="2" borderId="4" xfId="1" applyFont="1" applyFill="1" applyBorder="1" applyAlignment="1">
      <alignment horizontal="center" vertical="center"/>
    </xf>
    <xf numFmtId="0" fontId="4" fillId="0" borderId="0" xfId="1" applyFont="1" applyAlignment="1" applyProtection="1">
      <alignment horizontal="center" vertical="top"/>
      <protection locked="0"/>
    </xf>
    <xf numFmtId="0" fontId="3" fillId="0" borderId="4" xfId="1" applyFont="1" applyBorder="1" applyAlignment="1">
      <alignment horizontal="left" vertical="top" wrapText="1" indent="1"/>
    </xf>
    <xf numFmtId="165" fontId="3" fillId="0" borderId="4" xfId="2" applyNumberFormat="1" applyFont="1" applyFill="1" applyBorder="1" applyAlignment="1" applyProtection="1">
      <alignment vertical="top" wrapText="1"/>
      <protection locked="0"/>
    </xf>
    <xf numFmtId="0" fontId="3" fillId="0" borderId="0" xfId="1" applyFont="1" applyAlignment="1" applyProtection="1">
      <alignment vertical="top"/>
      <protection locked="0"/>
    </xf>
    <xf numFmtId="0" fontId="3" fillId="0" borderId="4" xfId="1" applyFont="1" applyBorder="1" applyAlignment="1">
      <alignment horizontal="left" vertical="top" wrapText="1" indent="2"/>
    </xf>
    <xf numFmtId="0" fontId="4" fillId="0" borderId="4" xfId="1" applyFont="1" applyBorder="1" applyAlignment="1">
      <alignment horizontal="left" vertical="top" wrapText="1" indent="3"/>
    </xf>
    <xf numFmtId="165" fontId="4" fillId="0" borderId="4" xfId="3" applyNumberFormat="1" applyFont="1" applyFill="1" applyBorder="1" applyAlignment="1" applyProtection="1">
      <alignment vertical="top" wrapText="1"/>
      <protection locked="0"/>
    </xf>
    <xf numFmtId="0" fontId="4" fillId="0" borderId="4" xfId="1" applyFont="1" applyBorder="1" applyAlignment="1">
      <alignment horizontal="left" vertical="top" wrapText="1"/>
    </xf>
    <xf numFmtId="165" fontId="4" fillId="0" borderId="4" xfId="2" applyNumberFormat="1" applyFont="1" applyFill="1" applyBorder="1" applyAlignment="1" applyProtection="1">
      <alignment vertical="top" wrapText="1"/>
      <protection locked="0"/>
    </xf>
    <xf numFmtId="0" fontId="4" fillId="0" borderId="4" xfId="1" applyFont="1" applyBorder="1" applyAlignment="1">
      <alignment vertical="top" wrapText="1"/>
    </xf>
    <xf numFmtId="0" fontId="4" fillId="3" borderId="4" xfId="1" applyFont="1" applyFill="1" applyBorder="1" applyAlignment="1">
      <alignment horizontal="left" vertical="top" wrapText="1" indent="3"/>
    </xf>
    <xf numFmtId="165" fontId="4" fillId="3" borderId="4" xfId="2" applyNumberFormat="1" applyFont="1" applyFill="1" applyBorder="1" applyAlignment="1" applyProtection="1">
      <alignment vertical="top" wrapText="1"/>
      <protection locked="0"/>
    </xf>
    <xf numFmtId="0" fontId="4" fillId="3" borderId="0" xfId="1" applyFont="1" applyFill="1" applyAlignment="1" applyProtection="1">
      <alignment vertical="top"/>
      <protection locked="0"/>
    </xf>
    <xf numFmtId="0" fontId="4" fillId="3" borderId="4" xfId="1" applyFont="1" applyFill="1" applyBorder="1" applyAlignment="1">
      <alignment vertical="top" wrapText="1"/>
    </xf>
    <xf numFmtId="166" fontId="4" fillId="3" borderId="4" xfId="4" applyNumberFormat="1" applyFont="1" applyFill="1" applyBorder="1" applyAlignment="1" applyProtection="1">
      <alignment vertical="top" wrapText="1"/>
      <protection locked="0"/>
    </xf>
    <xf numFmtId="0" fontId="4" fillId="3" borderId="0" xfId="1" applyFont="1" applyFill="1" applyAlignment="1" applyProtection="1">
      <alignment vertical="top" wrapText="1"/>
      <protection locked="0"/>
    </xf>
    <xf numFmtId="166" fontId="4" fillId="3" borderId="0" xfId="1" applyNumberFormat="1" applyFont="1" applyFill="1" applyAlignment="1" applyProtection="1">
      <alignment vertical="top" wrapText="1"/>
      <protection locked="0"/>
    </xf>
    <xf numFmtId="166" fontId="4" fillId="3" borderId="0" xfId="1" applyNumberFormat="1" applyFont="1" applyFill="1" applyAlignment="1" applyProtection="1">
      <alignment vertical="top"/>
      <protection locked="0"/>
    </xf>
    <xf numFmtId="165" fontId="4" fillId="3" borderId="0" xfId="1" applyNumberFormat="1" applyFont="1" applyFill="1" applyAlignment="1" applyProtection="1">
      <alignment vertical="top" wrapText="1"/>
      <protection locked="0"/>
    </xf>
    <xf numFmtId="165" fontId="6" fillId="3" borderId="0" xfId="1" applyNumberFormat="1" applyFont="1" applyFill="1" applyAlignment="1" applyProtection="1">
      <alignment vertical="top" wrapText="1"/>
      <protection locked="0"/>
    </xf>
    <xf numFmtId="4" fontId="4" fillId="3" borderId="0" xfId="1" applyNumberFormat="1" applyFont="1" applyFill="1" applyAlignment="1" applyProtection="1">
      <alignment vertical="top"/>
      <protection locked="0"/>
    </xf>
    <xf numFmtId="0" fontId="4" fillId="0" borderId="0" xfId="1" applyFont="1" applyAlignment="1" applyProtection="1">
      <alignment vertical="top" wrapText="1"/>
      <protection locked="0"/>
    </xf>
    <xf numFmtId="4" fontId="4" fillId="0" borderId="0" xfId="1" applyNumberFormat="1" applyFont="1" applyAlignment="1" applyProtection="1">
      <alignment vertical="top"/>
      <protection locked="0"/>
    </xf>
    <xf numFmtId="0" fontId="4" fillId="3" borderId="0" xfId="1" applyFont="1" applyFill="1" applyAlignment="1" applyProtection="1">
      <alignment horizontal="center" vertical="top"/>
      <protection locked="0"/>
    </xf>
    <xf numFmtId="165" fontId="3" fillId="3" borderId="0" xfId="1" applyNumberFormat="1" applyFont="1" applyFill="1" applyAlignment="1" applyProtection="1">
      <alignment vertical="top"/>
      <protection locked="0"/>
    </xf>
    <xf numFmtId="0" fontId="3" fillId="3" borderId="0" xfId="1" applyFont="1" applyFill="1" applyAlignment="1" applyProtection="1">
      <alignment vertical="top"/>
      <protection locked="0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3" fillId="2" borderId="3" xfId="1" applyFont="1" applyFill="1" applyBorder="1" applyAlignment="1" applyProtection="1">
      <alignment horizontal="center" vertical="center" wrapText="1"/>
      <protection locked="0"/>
    </xf>
    <xf numFmtId="0" fontId="2" fillId="3" borderId="0" xfId="1" applyFill="1" applyAlignment="1" applyProtection="1">
      <alignment horizontal="left" vertical="top" wrapText="1" indent="1"/>
      <protection locked="0"/>
    </xf>
    <xf numFmtId="0" fontId="5" fillId="3" borderId="0" xfId="5" applyFill="1" applyAlignment="1">
      <alignment horizontal="left" vertical="top" wrapText="1" indent="1"/>
    </xf>
  </cellXfs>
  <cellStyles count="7">
    <cellStyle name="Millares 2 4" xfId="2" xr:uid="{597705B3-AAC3-440B-A374-9893084ACD88}"/>
    <cellStyle name="Millares 2 4 11" xfId="3" xr:uid="{482A55DB-8159-4BE1-96F5-890F64F20897}"/>
    <cellStyle name="Millares 2 4 7" xfId="4" xr:uid="{ED46E06F-072E-4889-80E3-664005FB5BC6}"/>
    <cellStyle name="Normal" xfId="0" builtinId="0"/>
    <cellStyle name="Normal 2 18 2" xfId="6" xr:uid="{72CD7BD4-2955-4A5D-9CD4-B2A416D8E867}"/>
    <cellStyle name="Normal 2 2" xfId="1" xr:uid="{27B649D0-D737-416D-91D3-4046F66DB10F}"/>
    <cellStyle name="Normal 2 31" xfId="5" xr:uid="{E2DC56C9-2C75-4F96-ADAE-CCC00BE0A03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8C5FCC-C3C7-437B-85F6-4A5E492BEE62}">
  <sheetPr>
    <pageSetUpPr fitToPage="1"/>
  </sheetPr>
  <dimension ref="A1:F66"/>
  <sheetViews>
    <sheetView tabSelected="1" topLeftCell="A31" zoomScale="98" zoomScaleNormal="98" zoomScaleSheetLayoutView="106" workbookViewId="0">
      <selection activeCell="G56" sqref="G56"/>
    </sheetView>
  </sheetViews>
  <sheetFormatPr baseColWidth="10" defaultColWidth="10.28515625" defaultRowHeight="11.25" x14ac:dyDescent="0.25"/>
  <cols>
    <col min="1" max="1" width="73.5703125" style="25" customWidth="1"/>
    <col min="2" max="2" width="26.42578125" style="25" customWidth="1"/>
    <col min="3" max="3" width="22.140625" style="26" customWidth="1"/>
    <col min="4" max="4" width="10.28515625" style="16"/>
    <col min="5" max="16384" width="10.28515625" style="1"/>
  </cols>
  <sheetData>
    <row r="1" spans="1:4" ht="45" customHeight="1" x14ac:dyDescent="0.25">
      <c r="A1" s="30" t="s">
        <v>0</v>
      </c>
      <c r="B1" s="31"/>
      <c r="C1" s="32"/>
    </row>
    <row r="2" spans="1:4" s="4" customFormat="1" ht="15" customHeight="1" x14ac:dyDescent="0.25">
      <c r="A2" s="2" t="s">
        <v>1</v>
      </c>
      <c r="B2" s="3" t="s">
        <v>2</v>
      </c>
      <c r="C2" s="3" t="s">
        <v>3</v>
      </c>
      <c r="D2" s="27"/>
    </row>
    <row r="3" spans="1:4" s="7" customFormat="1" ht="11.25" customHeight="1" x14ac:dyDescent="0.25">
      <c r="A3" s="5" t="s">
        <v>4</v>
      </c>
      <c r="B3" s="6">
        <f>B4+B13</f>
        <v>3328235.8200000003</v>
      </c>
      <c r="C3" s="6">
        <f>C4+C13</f>
        <v>23867831.259999998</v>
      </c>
      <c r="D3" s="28"/>
    </row>
    <row r="4" spans="1:4" ht="11.25" customHeight="1" x14ac:dyDescent="0.25">
      <c r="A4" s="8" t="s">
        <v>5</v>
      </c>
      <c r="B4" s="6">
        <f>SUM(B5:B11)</f>
        <v>39545.93</v>
      </c>
      <c r="C4" s="6">
        <f>SUM(C5:C11)</f>
        <v>13071600.879999999</v>
      </c>
    </row>
    <row r="5" spans="1:4" ht="11.25" customHeight="1" x14ac:dyDescent="0.25">
      <c r="A5" s="9" t="s">
        <v>6</v>
      </c>
      <c r="B5" s="10">
        <v>0</v>
      </c>
      <c r="C5" s="10">
        <v>10640781.75</v>
      </c>
    </row>
    <row r="6" spans="1:4" ht="11.25" customHeight="1" x14ac:dyDescent="0.25">
      <c r="A6" s="9" t="s">
        <v>7</v>
      </c>
      <c r="B6" s="10">
        <v>0</v>
      </c>
      <c r="C6" s="10">
        <v>332434.83</v>
      </c>
    </row>
    <row r="7" spans="1:4" ht="11.25" customHeight="1" x14ac:dyDescent="0.25">
      <c r="A7" s="9" t="s">
        <v>8</v>
      </c>
      <c r="B7" s="10">
        <v>0</v>
      </c>
      <c r="C7" s="10">
        <v>2098384.2999999998</v>
      </c>
    </row>
    <row r="8" spans="1:4" ht="11.25" customHeight="1" x14ac:dyDescent="0.25">
      <c r="A8" s="9" t="s">
        <v>9</v>
      </c>
      <c r="B8" s="10">
        <v>0</v>
      </c>
      <c r="C8" s="10">
        <v>0</v>
      </c>
    </row>
    <row r="9" spans="1:4" ht="11.25" customHeight="1" x14ac:dyDescent="0.25">
      <c r="A9" s="9" t="s">
        <v>10</v>
      </c>
      <c r="B9" s="10">
        <v>0</v>
      </c>
      <c r="C9" s="10">
        <v>0</v>
      </c>
    </row>
    <row r="10" spans="1:4" ht="11.25" customHeight="1" x14ac:dyDescent="0.25">
      <c r="A10" s="9" t="s">
        <v>11</v>
      </c>
      <c r="B10" s="10">
        <v>39545.93</v>
      </c>
      <c r="C10" s="10">
        <v>0</v>
      </c>
    </row>
    <row r="11" spans="1:4" ht="11.25" customHeight="1" x14ac:dyDescent="0.25">
      <c r="A11" s="9" t="s">
        <v>12</v>
      </c>
      <c r="B11" s="10">
        <v>0</v>
      </c>
      <c r="C11" s="10">
        <v>0</v>
      </c>
    </row>
    <row r="12" spans="1:4" ht="11.25" customHeight="1" x14ac:dyDescent="0.25">
      <c r="A12" s="11"/>
      <c r="B12" s="12"/>
      <c r="C12" s="12"/>
    </row>
    <row r="13" spans="1:4" ht="11.25" customHeight="1" x14ac:dyDescent="0.25">
      <c r="A13" s="8" t="s">
        <v>13</v>
      </c>
      <c r="B13" s="6">
        <f>SUM(B14:B22)</f>
        <v>3288689.89</v>
      </c>
      <c r="C13" s="6">
        <f>SUM(C14:C22)</f>
        <v>10796230.379999999</v>
      </c>
    </row>
    <row r="14" spans="1:4" ht="11.25" customHeight="1" x14ac:dyDescent="0.25">
      <c r="A14" s="9" t="s">
        <v>14</v>
      </c>
      <c r="B14" s="10">
        <v>0</v>
      </c>
      <c r="C14" s="10">
        <v>0</v>
      </c>
    </row>
    <row r="15" spans="1:4" ht="11.25" customHeight="1" x14ac:dyDescent="0.25">
      <c r="A15" s="9" t="s">
        <v>15</v>
      </c>
      <c r="B15" s="10">
        <v>0</v>
      </c>
      <c r="C15" s="10">
        <v>0</v>
      </c>
    </row>
    <row r="16" spans="1:4" ht="11.25" customHeight="1" x14ac:dyDescent="0.25">
      <c r="A16" s="9" t="s">
        <v>16</v>
      </c>
      <c r="B16" s="10">
        <v>3288689.89</v>
      </c>
      <c r="C16" s="10">
        <v>0</v>
      </c>
    </row>
    <row r="17" spans="1:4" ht="11.25" customHeight="1" x14ac:dyDescent="0.25">
      <c r="A17" s="9" t="s">
        <v>17</v>
      </c>
      <c r="B17" s="10">
        <v>0</v>
      </c>
      <c r="C17" s="10">
        <v>2928752.53</v>
      </c>
    </row>
    <row r="18" spans="1:4" ht="11.25" customHeight="1" x14ac:dyDescent="0.25">
      <c r="A18" s="9" t="s">
        <v>18</v>
      </c>
      <c r="B18" s="10">
        <v>0</v>
      </c>
      <c r="C18" s="10">
        <v>0</v>
      </c>
    </row>
    <row r="19" spans="1:4" ht="11.25" customHeight="1" x14ac:dyDescent="0.25">
      <c r="A19" s="9" t="s">
        <v>19</v>
      </c>
      <c r="B19" s="10">
        <v>0</v>
      </c>
      <c r="C19" s="10">
        <v>7867477.8499999996</v>
      </c>
    </row>
    <row r="20" spans="1:4" ht="11.25" customHeight="1" x14ac:dyDescent="0.25">
      <c r="A20" s="9" t="s">
        <v>20</v>
      </c>
      <c r="B20" s="10">
        <v>0</v>
      </c>
      <c r="C20" s="10">
        <v>0</v>
      </c>
    </row>
    <row r="21" spans="1:4" ht="11.25" customHeight="1" x14ac:dyDescent="0.25">
      <c r="A21" s="9" t="s">
        <v>21</v>
      </c>
      <c r="B21" s="10">
        <v>0</v>
      </c>
      <c r="C21" s="10">
        <v>0</v>
      </c>
    </row>
    <row r="22" spans="1:4" ht="11.25" customHeight="1" x14ac:dyDescent="0.25">
      <c r="A22" s="9" t="s">
        <v>22</v>
      </c>
      <c r="B22" s="10">
        <v>0</v>
      </c>
      <c r="C22" s="10">
        <v>0</v>
      </c>
    </row>
    <row r="23" spans="1:4" s="7" customFormat="1" ht="11.25" customHeight="1" x14ac:dyDescent="0.25">
      <c r="A23" s="13"/>
      <c r="B23" s="12"/>
      <c r="C23" s="12"/>
      <c r="D23" s="29"/>
    </row>
    <row r="24" spans="1:4" s="7" customFormat="1" ht="11.25" customHeight="1" x14ac:dyDescent="0.25">
      <c r="A24" s="5" t="s">
        <v>23</v>
      </c>
      <c r="B24" s="6">
        <f>B25+B35</f>
        <v>0</v>
      </c>
      <c r="C24" s="6">
        <f>C25+C35</f>
        <v>22294170.599999998</v>
      </c>
      <c r="D24" s="29"/>
    </row>
    <row r="25" spans="1:4" ht="11.25" customHeight="1" x14ac:dyDescent="0.25">
      <c r="A25" s="8" t="s">
        <v>24</v>
      </c>
      <c r="B25" s="6">
        <f>SUM(B26:B33)</f>
        <v>0</v>
      </c>
      <c r="C25" s="6">
        <f>SUM(C26:C33)</f>
        <v>22294170.599999998</v>
      </c>
    </row>
    <row r="26" spans="1:4" ht="11.25" customHeight="1" x14ac:dyDescent="0.25">
      <c r="A26" s="9" t="s">
        <v>25</v>
      </c>
      <c r="B26" s="10">
        <v>0</v>
      </c>
      <c r="C26" s="10">
        <v>22293700.379999999</v>
      </c>
    </row>
    <row r="27" spans="1:4" ht="11.25" customHeight="1" x14ac:dyDescent="0.25">
      <c r="A27" s="9" t="s">
        <v>26</v>
      </c>
      <c r="B27" s="10">
        <v>0</v>
      </c>
      <c r="C27" s="10">
        <v>0</v>
      </c>
    </row>
    <row r="28" spans="1:4" ht="11.25" customHeight="1" x14ac:dyDescent="0.25">
      <c r="A28" s="9" t="s">
        <v>27</v>
      </c>
      <c r="B28" s="10">
        <v>0</v>
      </c>
      <c r="C28" s="10">
        <v>0</v>
      </c>
    </row>
    <row r="29" spans="1:4" ht="11.25" customHeight="1" x14ac:dyDescent="0.25">
      <c r="A29" s="9" t="s">
        <v>28</v>
      </c>
      <c r="B29" s="10">
        <v>0</v>
      </c>
      <c r="C29" s="10">
        <v>0</v>
      </c>
    </row>
    <row r="30" spans="1:4" ht="11.25" customHeight="1" x14ac:dyDescent="0.25">
      <c r="A30" s="9" t="s">
        <v>29</v>
      </c>
      <c r="B30" s="10">
        <v>0</v>
      </c>
      <c r="C30" s="10">
        <v>0</v>
      </c>
    </row>
    <row r="31" spans="1:4" ht="11.25" customHeight="1" x14ac:dyDescent="0.25">
      <c r="A31" s="9" t="s">
        <v>30</v>
      </c>
      <c r="B31" s="10">
        <v>0</v>
      </c>
      <c r="C31" s="10">
        <v>0</v>
      </c>
    </row>
    <row r="32" spans="1:4" ht="11.25" customHeight="1" x14ac:dyDescent="0.25">
      <c r="A32" s="9" t="s">
        <v>31</v>
      </c>
      <c r="B32" s="10">
        <v>0</v>
      </c>
      <c r="C32" s="10">
        <v>0</v>
      </c>
    </row>
    <row r="33" spans="1:4" ht="11.25" customHeight="1" x14ac:dyDescent="0.25">
      <c r="A33" s="9" t="s">
        <v>32</v>
      </c>
      <c r="B33" s="10">
        <v>0</v>
      </c>
      <c r="C33" s="10">
        <v>470.22</v>
      </c>
    </row>
    <row r="34" spans="1:4" ht="11.25" customHeight="1" x14ac:dyDescent="0.25">
      <c r="A34" s="11"/>
      <c r="B34" s="12"/>
      <c r="C34" s="12"/>
    </row>
    <row r="35" spans="1:4" ht="11.25" customHeight="1" x14ac:dyDescent="0.25">
      <c r="A35" s="8" t="s">
        <v>33</v>
      </c>
      <c r="B35" s="6">
        <f>SUM(B36:B41)</f>
        <v>0</v>
      </c>
      <c r="C35" s="6">
        <f>SUM(C36:C41)</f>
        <v>0</v>
      </c>
    </row>
    <row r="36" spans="1:4" ht="11.25" customHeight="1" x14ac:dyDescent="0.25">
      <c r="A36" s="9" t="s">
        <v>34</v>
      </c>
      <c r="B36" s="10">
        <v>0</v>
      </c>
      <c r="C36" s="10">
        <v>0</v>
      </c>
    </row>
    <row r="37" spans="1:4" ht="11.25" customHeight="1" x14ac:dyDescent="0.25">
      <c r="A37" s="9" t="s">
        <v>35</v>
      </c>
      <c r="B37" s="10">
        <v>0</v>
      </c>
      <c r="C37" s="10">
        <v>0</v>
      </c>
    </row>
    <row r="38" spans="1:4" ht="11.25" customHeight="1" x14ac:dyDescent="0.25">
      <c r="A38" s="9" t="s">
        <v>36</v>
      </c>
      <c r="B38" s="10">
        <v>0</v>
      </c>
      <c r="C38" s="10">
        <v>0</v>
      </c>
    </row>
    <row r="39" spans="1:4" ht="11.25" customHeight="1" x14ac:dyDescent="0.25">
      <c r="A39" s="9" t="s">
        <v>37</v>
      </c>
      <c r="B39" s="10">
        <v>0</v>
      </c>
      <c r="C39" s="10">
        <v>0</v>
      </c>
    </row>
    <row r="40" spans="1:4" ht="11.25" customHeight="1" x14ac:dyDescent="0.25">
      <c r="A40" s="9" t="s">
        <v>38</v>
      </c>
      <c r="B40" s="10">
        <v>0</v>
      </c>
      <c r="C40" s="10">
        <v>0</v>
      </c>
    </row>
    <row r="41" spans="1:4" ht="11.25" customHeight="1" x14ac:dyDescent="0.25">
      <c r="A41" s="9" t="s">
        <v>39</v>
      </c>
      <c r="B41" s="10">
        <v>0</v>
      </c>
      <c r="C41" s="10">
        <v>0</v>
      </c>
    </row>
    <row r="42" spans="1:4" ht="11.25" customHeight="1" x14ac:dyDescent="0.25">
      <c r="A42" s="11"/>
      <c r="B42" s="12"/>
      <c r="C42" s="12"/>
    </row>
    <row r="43" spans="1:4" s="7" customFormat="1" ht="11.25" customHeight="1" x14ac:dyDescent="0.25">
      <c r="A43" s="5" t="s">
        <v>40</v>
      </c>
      <c r="B43" s="6">
        <f>B45+B50+B57</f>
        <v>82926635.730000004</v>
      </c>
      <c r="C43" s="6">
        <f>C45+C50+C57</f>
        <v>40092869.689999998</v>
      </c>
      <c r="D43" s="29"/>
    </row>
    <row r="44" spans="1:4" s="7" customFormat="1" ht="11.25" customHeight="1" x14ac:dyDescent="0.25">
      <c r="A44" s="5"/>
      <c r="B44" s="12"/>
      <c r="C44" s="12"/>
      <c r="D44" s="29"/>
    </row>
    <row r="45" spans="1:4" ht="11.25" customHeight="1" x14ac:dyDescent="0.25">
      <c r="A45" s="8" t="s">
        <v>41</v>
      </c>
      <c r="B45" s="6">
        <f>SUM(B46:B48)</f>
        <v>0</v>
      </c>
      <c r="C45" s="6">
        <f>SUM(C46:C48)</f>
        <v>0</v>
      </c>
    </row>
    <row r="46" spans="1:4" ht="11.25" customHeight="1" x14ac:dyDescent="0.25">
      <c r="A46" s="9" t="s">
        <v>42</v>
      </c>
      <c r="B46" s="10">
        <v>0</v>
      </c>
      <c r="C46" s="10">
        <v>0</v>
      </c>
    </row>
    <row r="47" spans="1:4" ht="11.25" customHeight="1" x14ac:dyDescent="0.25">
      <c r="A47" s="9" t="s">
        <v>43</v>
      </c>
      <c r="B47" s="10">
        <v>0</v>
      </c>
      <c r="C47" s="10">
        <v>0</v>
      </c>
    </row>
    <row r="48" spans="1:4" ht="11.25" customHeight="1" x14ac:dyDescent="0.25">
      <c r="A48" s="9" t="s">
        <v>44</v>
      </c>
      <c r="B48" s="10">
        <v>0</v>
      </c>
      <c r="C48" s="10">
        <v>0</v>
      </c>
    </row>
    <row r="49" spans="1:6" ht="11.25" customHeight="1" x14ac:dyDescent="0.25">
      <c r="A49" s="11"/>
      <c r="B49" s="12"/>
      <c r="C49" s="12"/>
    </row>
    <row r="50" spans="1:6" ht="11.25" customHeight="1" x14ac:dyDescent="0.25">
      <c r="A50" s="8" t="s">
        <v>45</v>
      </c>
      <c r="B50" s="6">
        <f>SUM(B51:B55)</f>
        <v>82926635.730000004</v>
      </c>
      <c r="C50" s="6">
        <f>SUM(C51:C55)</f>
        <v>40092869.689999998</v>
      </c>
    </row>
    <row r="51" spans="1:6" ht="11.25" customHeight="1" x14ac:dyDescent="0.25">
      <c r="A51" s="9" t="s">
        <v>46</v>
      </c>
      <c r="B51" s="10">
        <v>82926635.730000004</v>
      </c>
      <c r="C51" s="10">
        <v>0</v>
      </c>
    </row>
    <row r="52" spans="1:6" ht="11.25" customHeight="1" x14ac:dyDescent="0.25">
      <c r="A52" s="9" t="s">
        <v>47</v>
      </c>
      <c r="B52" s="10">
        <v>0</v>
      </c>
      <c r="C52" s="10">
        <v>36804179.799999997</v>
      </c>
    </row>
    <row r="53" spans="1:6" ht="11.25" customHeight="1" x14ac:dyDescent="0.25">
      <c r="A53" s="9" t="s">
        <v>48</v>
      </c>
      <c r="B53" s="10">
        <v>0</v>
      </c>
      <c r="C53" s="10">
        <v>3288689.89</v>
      </c>
    </row>
    <row r="54" spans="1:6" ht="11.25" customHeight="1" x14ac:dyDescent="0.25">
      <c r="A54" s="9" t="s">
        <v>49</v>
      </c>
      <c r="B54" s="10">
        <v>0</v>
      </c>
      <c r="C54" s="10">
        <v>0</v>
      </c>
    </row>
    <row r="55" spans="1:6" ht="11.25" customHeight="1" x14ac:dyDescent="0.25">
      <c r="A55" s="9" t="s">
        <v>50</v>
      </c>
      <c r="B55" s="10">
        <v>0</v>
      </c>
      <c r="C55" s="10">
        <v>0</v>
      </c>
    </row>
    <row r="56" spans="1:6" ht="11.25" customHeight="1" x14ac:dyDescent="0.25">
      <c r="A56" s="11"/>
      <c r="B56" s="12"/>
      <c r="C56" s="12"/>
    </row>
    <row r="57" spans="1:6" ht="11.25" customHeight="1" x14ac:dyDescent="0.25">
      <c r="A57" s="8" t="s">
        <v>51</v>
      </c>
      <c r="B57" s="6">
        <f>SUM(B58:B59)</f>
        <v>0</v>
      </c>
      <c r="C57" s="6">
        <f>SUM(C58:C59)</f>
        <v>0</v>
      </c>
    </row>
    <row r="58" spans="1:6" ht="11.25" customHeight="1" x14ac:dyDescent="0.25">
      <c r="A58" s="9" t="s">
        <v>52</v>
      </c>
      <c r="B58" s="12">
        <v>0</v>
      </c>
      <c r="C58" s="12">
        <v>0</v>
      </c>
    </row>
    <row r="59" spans="1:6" ht="11.25" customHeight="1" x14ac:dyDescent="0.25">
      <c r="A59" s="14" t="s">
        <v>53</v>
      </c>
      <c r="B59" s="15">
        <v>0</v>
      </c>
      <c r="C59" s="15">
        <v>0</v>
      </c>
      <c r="E59" s="16"/>
      <c r="F59" s="16"/>
    </row>
    <row r="60" spans="1:6" ht="11.25" customHeight="1" x14ac:dyDescent="0.25">
      <c r="A60" s="17"/>
      <c r="B60" s="18"/>
      <c r="C60" s="18"/>
      <c r="E60" s="16"/>
      <c r="F60" s="16"/>
    </row>
    <row r="61" spans="1:6" x14ac:dyDescent="0.25">
      <c r="A61" s="19"/>
      <c r="B61" s="20"/>
      <c r="C61" s="20"/>
      <c r="D61" s="21"/>
      <c r="E61" s="16"/>
      <c r="F61" s="16"/>
    </row>
    <row r="62" spans="1:6" ht="27" customHeight="1" x14ac:dyDescent="0.25">
      <c r="A62" s="33" t="s">
        <v>54</v>
      </c>
      <c r="B62" s="34"/>
      <c r="C62" s="34"/>
      <c r="E62" s="16"/>
      <c r="F62" s="16"/>
    </row>
    <row r="63" spans="1:6" x14ac:dyDescent="0.25">
      <c r="A63" s="19"/>
      <c r="B63" s="22"/>
      <c r="C63" s="22"/>
      <c r="E63" s="16"/>
      <c r="F63" s="16"/>
    </row>
    <row r="64" spans="1:6" x14ac:dyDescent="0.25">
      <c r="A64" s="19"/>
      <c r="B64" s="23"/>
      <c r="C64" s="23"/>
      <c r="E64" s="16"/>
      <c r="F64" s="16"/>
    </row>
    <row r="65" spans="1:6" x14ac:dyDescent="0.25">
      <c r="A65" s="19"/>
      <c r="B65" s="19"/>
      <c r="C65" s="24"/>
      <c r="E65" s="16"/>
      <c r="F65" s="16"/>
    </row>
    <row r="66" spans="1:6" x14ac:dyDescent="0.25">
      <c r="A66" s="19"/>
      <c r="B66" s="19"/>
      <c r="C66" s="24"/>
      <c r="E66" s="16"/>
      <c r="F66" s="16"/>
    </row>
  </sheetData>
  <sheetProtection formatRows="0" autoFilter="0"/>
  <mergeCells count="2">
    <mergeCell ref="A1:C1"/>
    <mergeCell ref="A62:C62"/>
  </mergeCells>
  <printOptions horizontalCentered="1"/>
  <pageMargins left="0.74803149606299213" right="0.74803149606299213" top="0.70866141732283472" bottom="0.70866141732283472" header="0" footer="0"/>
  <pageSetup scale="92" fitToHeight="0" orientation="landscape" verticalDpi="597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CSF </vt:lpstr>
      <vt:lpstr>'CSF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ESPINOZA CUELLAR BERTHA</dc:creator>
  <cp:lastModifiedBy>ESPINOZA CUELLAR BERTHA</cp:lastModifiedBy>
  <cp:lastPrinted>2025-04-28T17:45:23Z</cp:lastPrinted>
  <dcterms:created xsi:type="dcterms:W3CDTF">2025-04-28T16:54:45Z</dcterms:created>
  <dcterms:modified xsi:type="dcterms:W3CDTF">2025-04-28T18:43:19Z</dcterms:modified>
</cp:coreProperties>
</file>