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8_{A4C30BB2-D388-449B-9196-ABB2BD086E8D}" xr6:coauthVersionLast="36" xr6:coauthVersionMax="36" xr10:uidLastSave="{00000000-0000-0000-0000-000000000000}"/>
  <bookViews>
    <workbookView xWindow="0" yWindow="0" windowWidth="28800" windowHeight="12225" xr2:uid="{CF141C02-35F6-4F4F-927B-9E2F0A704D61}"/>
  </bookViews>
  <sheets>
    <sheet name="EAI" sheetId="1" r:id="rId1"/>
  </sheets>
  <definedNames>
    <definedName name="_xlnm.Print_Area" localSheetId="0">EAI!$A$1:$G$34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24" i="1"/>
  <c r="F24" i="1"/>
  <c r="E24" i="1"/>
  <c r="D24" i="1"/>
  <c r="C24" i="1"/>
  <c r="B24" i="1"/>
  <c r="G20" i="1"/>
  <c r="D20" i="1"/>
  <c r="G19" i="1"/>
  <c r="D19" i="1"/>
  <c r="B18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G8" i="1" s="1"/>
  <c r="D9" i="1"/>
  <c r="F8" i="1"/>
  <c r="E8" i="1"/>
  <c r="C8" i="1"/>
  <c r="B8" i="1"/>
  <c r="B27" i="1" l="1"/>
  <c r="D8" i="1"/>
  <c r="D27" i="1" s="1"/>
  <c r="F18" i="1"/>
  <c r="F27" i="1" s="1"/>
  <c r="G18" i="1"/>
  <c r="G27" i="1" s="1"/>
  <c r="E27" i="1"/>
  <c r="C18" i="1"/>
  <c r="C27" i="1" s="1"/>
  <c r="D18" i="1"/>
</calcChain>
</file>

<file path=xl/sharedStrings.xml><?xml version="1.0" encoding="utf-8"?>
<sst xmlns="http://schemas.openxmlformats.org/spreadsheetml/2006/main" count="51" uniqueCount="36">
  <si>
    <t>SISTEMA AVANZADO DE BACHILLERATO Y EDUCACION SUPERIOR EN EL ESTADO DE GTO.
Estado Analítico de Ingresos
Del 1 de Enero al 30 de Septiembre de 2023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</si>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</sst>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4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4" fillId="2" borderId="4" xfId="1" quotePrefix="1" applyFont="1" applyFill="1" applyBorder="1" applyAlignment="1">
      <alignment horizontal="center" vertical="center" wrapText="1"/>
    </xf>
    <xf numFmtId="4" fontId="3" fillId="0" borderId="8" xfId="1" applyNumberFormat="1" applyFont="1" applyBorder="1" applyAlignment="1" applyProtection="1">
      <alignment vertical="top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/>
    </xf>
    <xf numFmtId="4" fontId="4" fillId="0" borderId="4" xfId="1" applyNumberFormat="1" applyFont="1" applyBorder="1" applyAlignment="1" applyProtection="1">
      <alignment vertical="top"/>
      <protection locked="0"/>
    </xf>
    <xf numFmtId="4" fontId="5" fillId="0" borderId="8" xfId="2" applyNumberFormat="1" applyFont="1" applyBorder="1" applyAlignment="1" applyProtection="1">
      <alignment vertical="top"/>
      <protection locked="0"/>
    </xf>
    <xf numFmtId="4" fontId="5" fillId="0" borderId="8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 wrapText="1"/>
    </xf>
    <xf numFmtId="4" fontId="4" fillId="0" borderId="8" xfId="2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0" xfId="0" applyFont="1"/>
    <xf numFmtId="0" fontId="3" fillId="0" borderId="0" xfId="1" applyFont="1" applyAlignment="1" applyProtection="1">
      <alignment vertical="top" wrapText="1"/>
      <protection locked="0"/>
    </xf>
    <xf numFmtId="4" fontId="5" fillId="0" borderId="4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top" wrapText="1"/>
    </xf>
    <xf numFmtId="4" fontId="3" fillId="0" borderId="0" xfId="2" applyNumberFormat="1" applyFont="1" applyBorder="1" applyAlignment="1" applyProtection="1">
      <alignment vertical="top"/>
      <protection locked="0"/>
    </xf>
    <xf numFmtId="0" fontId="5" fillId="0" borderId="11" xfId="1" applyFont="1" applyBorder="1" applyAlignment="1">
      <alignment horizontal="left" vertical="top" wrapText="1" indent="1"/>
    </xf>
    <xf numFmtId="0" fontId="5" fillId="0" borderId="11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 indent="1"/>
    </xf>
    <xf numFmtId="4" fontId="5" fillId="0" borderId="10" xfId="2" applyNumberFormat="1" applyFont="1" applyBorder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/>
      <protection locked="0"/>
    </xf>
  </cellXfs>
  <cellStyles count="6">
    <cellStyle name="Millares 2 16 3" xfId="5" xr:uid="{AACA4A2A-4533-4C57-8DEF-66564095D3B9}"/>
    <cellStyle name="Normal" xfId="0" builtinId="0"/>
    <cellStyle name="Normal 2" xfId="1" xr:uid="{C8C843F9-B52D-4A34-9CFC-45BC8E990FB6}"/>
    <cellStyle name="Normal 2 18 2" xfId="4" xr:uid="{1E4B56F8-D30C-4835-A9D5-33558FFF5981}"/>
    <cellStyle name="Normal 2 3 2" xfId="2" xr:uid="{AE38B6AE-D584-4AB6-BDBC-D2DEF187708B}"/>
    <cellStyle name="Normal 2 31" xfId="3" xr:uid="{BD53DA7A-1808-4A48-9FC3-E327011A60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3EDB-BD50-44DE-BA94-E706A291475A}">
  <sheetPr>
    <tabColor rgb="FF00B050"/>
    <pageSetUpPr fitToPage="1"/>
  </sheetPr>
  <dimension ref="A1:G33"/>
  <sheetViews>
    <sheetView tabSelected="1" zoomScaleNormal="100" zoomScaleSheetLayoutView="100" workbookViewId="0">
      <selection activeCell="D22" sqref="D22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25" style="1" customWidth="1"/>
    <col min="4" max="4" width="18.85546875" style="1" customWidth="1"/>
    <col min="5" max="5" width="15.28515625" style="1" customWidth="1"/>
    <col min="6" max="6" width="16.140625" style="1" customWidth="1"/>
    <col min="7" max="7" width="15.28515625" style="1" customWidth="1"/>
    <col min="8" max="8" width="11.7109375" style="1" bestFit="1" customWidth="1"/>
    <col min="9" max="16384" width="10.28515625" style="1"/>
  </cols>
  <sheetData>
    <row r="1" spans="1:7" ht="33.6" customHeight="1" x14ac:dyDescent="0.25">
      <c r="A1" s="44" t="s">
        <v>0</v>
      </c>
      <c r="B1" s="45"/>
      <c r="C1" s="45"/>
      <c r="D1" s="45"/>
      <c r="E1" s="45"/>
      <c r="F1" s="45"/>
      <c r="G1" s="46"/>
    </row>
    <row r="2" spans="1:7" s="3" customFormat="1" x14ac:dyDescent="0.25">
      <c r="A2" s="2"/>
      <c r="B2" s="47" t="s">
        <v>1</v>
      </c>
      <c r="C2" s="48"/>
      <c r="D2" s="48"/>
      <c r="E2" s="48"/>
      <c r="F2" s="49"/>
      <c r="G2" s="50" t="s">
        <v>2</v>
      </c>
    </row>
    <row r="3" spans="1:7" s="8" customFormat="1" ht="24.95" customHeigh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51"/>
    </row>
    <row r="4" spans="1:7" s="8" customFormat="1" ht="13.5" customHeight="1" x14ac:dyDescent="0.25">
      <c r="A4" s="9"/>
      <c r="B4" s="10" t="s">
        <v>9</v>
      </c>
      <c r="C4" s="11" t="s">
        <v>10</v>
      </c>
      <c r="D4" s="12" t="s">
        <v>11</v>
      </c>
      <c r="E4" s="11" t="s">
        <v>12</v>
      </c>
      <c r="F4" s="11" t="s">
        <v>13</v>
      </c>
      <c r="G4" s="12" t="s">
        <v>14</v>
      </c>
    </row>
    <row r="5" spans="1:7" ht="10.5" customHeight="1" x14ac:dyDescent="0.25">
      <c r="A5" s="35"/>
      <c r="B5" s="47" t="s">
        <v>1</v>
      </c>
      <c r="C5" s="48"/>
      <c r="D5" s="48"/>
      <c r="E5" s="48"/>
      <c r="F5" s="49"/>
      <c r="G5" s="52" t="s">
        <v>2</v>
      </c>
    </row>
    <row r="6" spans="1:7" x14ac:dyDescent="0.25">
      <c r="A6" s="37" t="s">
        <v>23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51"/>
    </row>
    <row r="7" spans="1:7" x14ac:dyDescent="0.25">
      <c r="A7" s="36"/>
      <c r="B7" s="10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</row>
    <row r="8" spans="1:7" x14ac:dyDescent="0.25">
      <c r="A8" s="20" t="s">
        <v>24</v>
      </c>
      <c r="B8" s="21">
        <f>SUM(B9:B16)</f>
        <v>0</v>
      </c>
      <c r="C8" s="21">
        <f t="shared" ref="C8:G8" si="0">SUM(C9:C16)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40" t="s">
        <v>15</v>
      </c>
      <c r="B9" s="22">
        <v>0</v>
      </c>
      <c r="C9" s="22">
        <v>0</v>
      </c>
      <c r="D9" s="39">
        <f>B9+C9</f>
        <v>0</v>
      </c>
      <c r="E9" s="22">
        <v>0</v>
      </c>
      <c r="F9" s="22">
        <v>0</v>
      </c>
      <c r="G9" s="13">
        <f>F9-B9</f>
        <v>0</v>
      </c>
    </row>
    <row r="10" spans="1:7" x14ac:dyDescent="0.25">
      <c r="A10" s="40" t="s">
        <v>16</v>
      </c>
      <c r="B10" s="22">
        <v>0</v>
      </c>
      <c r="C10" s="22">
        <v>0</v>
      </c>
      <c r="D10" s="39">
        <f t="shared" ref="D10:D16" si="1">B10+C10</f>
        <v>0</v>
      </c>
      <c r="E10" s="22">
        <v>0</v>
      </c>
      <c r="F10" s="22">
        <v>0</v>
      </c>
      <c r="G10" s="13">
        <f t="shared" ref="G10:G16" si="2">F10-B10</f>
        <v>0</v>
      </c>
    </row>
    <row r="11" spans="1:7" x14ac:dyDescent="0.25">
      <c r="A11" s="40" t="s">
        <v>17</v>
      </c>
      <c r="B11" s="22">
        <v>0</v>
      </c>
      <c r="C11" s="22">
        <v>0</v>
      </c>
      <c r="D11" s="39">
        <f t="shared" si="1"/>
        <v>0</v>
      </c>
      <c r="E11" s="22">
        <v>0</v>
      </c>
      <c r="F11" s="22">
        <v>0</v>
      </c>
      <c r="G11" s="13">
        <f t="shared" si="2"/>
        <v>0</v>
      </c>
    </row>
    <row r="12" spans="1:7" x14ac:dyDescent="0.25">
      <c r="A12" s="40" t="s">
        <v>18</v>
      </c>
      <c r="B12" s="22">
        <v>0</v>
      </c>
      <c r="C12" s="22">
        <v>0</v>
      </c>
      <c r="D12" s="39">
        <f t="shared" si="1"/>
        <v>0</v>
      </c>
      <c r="E12" s="22">
        <v>0</v>
      </c>
      <c r="F12" s="22">
        <v>0</v>
      </c>
      <c r="G12" s="13">
        <f t="shared" si="2"/>
        <v>0</v>
      </c>
    </row>
    <row r="13" spans="1:7" x14ac:dyDescent="0.25">
      <c r="A13" s="40" t="s">
        <v>25</v>
      </c>
      <c r="B13" s="22">
        <v>0</v>
      </c>
      <c r="C13" s="22">
        <v>0</v>
      </c>
      <c r="D13" s="39">
        <f t="shared" si="1"/>
        <v>0</v>
      </c>
      <c r="E13" s="22">
        <v>0</v>
      </c>
      <c r="F13" s="22">
        <v>0</v>
      </c>
      <c r="G13" s="13">
        <f t="shared" si="2"/>
        <v>0</v>
      </c>
    </row>
    <row r="14" spans="1:7" x14ac:dyDescent="0.25">
      <c r="A14" s="40" t="s">
        <v>26</v>
      </c>
      <c r="B14" s="22">
        <v>0</v>
      </c>
      <c r="C14" s="22">
        <v>0</v>
      </c>
      <c r="D14" s="39">
        <f t="shared" si="1"/>
        <v>0</v>
      </c>
      <c r="E14" s="22">
        <v>0</v>
      </c>
      <c r="F14" s="22">
        <v>0</v>
      </c>
      <c r="G14" s="13">
        <f t="shared" si="2"/>
        <v>0</v>
      </c>
    </row>
    <row r="15" spans="1:7" ht="22.5" x14ac:dyDescent="0.25">
      <c r="A15" s="40" t="s">
        <v>27</v>
      </c>
      <c r="B15" s="22">
        <v>0</v>
      </c>
      <c r="C15" s="22">
        <v>0</v>
      </c>
      <c r="D15" s="39">
        <f t="shared" si="1"/>
        <v>0</v>
      </c>
      <c r="E15" s="22">
        <v>0</v>
      </c>
      <c r="F15" s="22">
        <v>0</v>
      </c>
      <c r="G15" s="13">
        <f t="shared" si="2"/>
        <v>0</v>
      </c>
    </row>
    <row r="16" spans="1:7" ht="22.5" x14ac:dyDescent="0.25">
      <c r="A16" s="40" t="s">
        <v>19</v>
      </c>
      <c r="B16" s="22">
        <v>0</v>
      </c>
      <c r="C16" s="22">
        <v>0</v>
      </c>
      <c r="D16" s="39">
        <f t="shared" si="1"/>
        <v>0</v>
      </c>
      <c r="E16" s="22">
        <v>0</v>
      </c>
      <c r="F16" s="22">
        <v>0</v>
      </c>
      <c r="G16" s="13">
        <f t="shared" si="2"/>
        <v>0</v>
      </c>
    </row>
    <row r="17" spans="1:7" x14ac:dyDescent="0.25">
      <c r="A17" s="40"/>
      <c r="B17" s="23"/>
      <c r="C17" s="23"/>
      <c r="D17" s="23"/>
      <c r="E17" s="23"/>
      <c r="F17" s="23"/>
      <c r="G17" s="23"/>
    </row>
    <row r="18" spans="1:7" ht="33.75" x14ac:dyDescent="0.25">
      <c r="A18" s="24" t="s">
        <v>28</v>
      </c>
      <c r="B18" s="25">
        <f>SUM(B19:B22)</f>
        <v>1051910583.25</v>
      </c>
      <c r="C18" s="25">
        <f t="shared" ref="C18:G18" si="3">SUM(C19:C22)</f>
        <v>121866859.88999999</v>
      </c>
      <c r="D18" s="25">
        <f t="shared" si="3"/>
        <v>1173777443.1399999</v>
      </c>
      <c r="E18" s="25">
        <f t="shared" si="3"/>
        <v>797635176.13</v>
      </c>
      <c r="F18" s="25">
        <f t="shared" si="3"/>
        <v>797635176.13</v>
      </c>
      <c r="G18" s="25">
        <f t="shared" si="3"/>
        <v>-254275407.12000003</v>
      </c>
    </row>
    <row r="19" spans="1:7" x14ac:dyDescent="0.25">
      <c r="A19" s="40" t="s">
        <v>16</v>
      </c>
      <c r="B19" s="22">
        <v>0</v>
      </c>
      <c r="C19" s="22">
        <v>0</v>
      </c>
      <c r="D19" s="39">
        <f>B19+C19</f>
        <v>0</v>
      </c>
      <c r="E19" s="22">
        <v>0</v>
      </c>
      <c r="F19" s="22">
        <v>0</v>
      </c>
      <c r="G19" s="13">
        <f t="shared" ref="G19:G20" si="4">F19-B19</f>
        <v>0</v>
      </c>
    </row>
    <row r="20" spans="1:7" x14ac:dyDescent="0.25">
      <c r="A20" s="40" t="s">
        <v>29</v>
      </c>
      <c r="B20" s="22">
        <v>0</v>
      </c>
      <c r="C20" s="22">
        <v>0</v>
      </c>
      <c r="D20" s="39">
        <f>B20+C20</f>
        <v>0</v>
      </c>
      <c r="E20" s="22">
        <v>0</v>
      </c>
      <c r="F20" s="22">
        <v>0</v>
      </c>
      <c r="G20" s="13">
        <f t="shared" si="4"/>
        <v>0</v>
      </c>
    </row>
    <row r="21" spans="1:7" ht="22.5" x14ac:dyDescent="0.25">
      <c r="A21" s="40" t="s">
        <v>30</v>
      </c>
      <c r="B21" s="22">
        <v>136289856</v>
      </c>
      <c r="C21" s="22">
        <v>93308223.849999994</v>
      </c>
      <c r="D21" s="39">
        <v>229598079.84999999</v>
      </c>
      <c r="E21" s="22">
        <v>144711515.34999999</v>
      </c>
      <c r="F21" s="22">
        <v>144711515.34999999</v>
      </c>
      <c r="G21" s="13">
        <v>8421659.349999994</v>
      </c>
    </row>
    <row r="22" spans="1:7" ht="22.5" x14ac:dyDescent="0.25">
      <c r="A22" s="40" t="s">
        <v>19</v>
      </c>
      <c r="B22" s="22">
        <v>915620727.25</v>
      </c>
      <c r="C22" s="22">
        <v>28558636.039999999</v>
      </c>
      <c r="D22" s="39">
        <v>944179363.28999996</v>
      </c>
      <c r="E22" s="22">
        <v>652923660.77999997</v>
      </c>
      <c r="F22" s="22">
        <v>652923660.77999997</v>
      </c>
      <c r="G22" s="13">
        <v>-262697066.47000003</v>
      </c>
    </row>
    <row r="23" spans="1:7" x14ac:dyDescent="0.25">
      <c r="A23" s="41"/>
      <c r="B23" s="23"/>
      <c r="C23" s="23"/>
      <c r="D23" s="23"/>
      <c r="E23" s="23"/>
      <c r="F23" s="23"/>
      <c r="G23" s="23"/>
    </row>
    <row r="24" spans="1:7" x14ac:dyDescent="0.25">
      <c r="A24" s="26" t="s">
        <v>31</v>
      </c>
      <c r="B24" s="27">
        <f>SUM(B25)</f>
        <v>0</v>
      </c>
      <c r="C24" s="27">
        <f t="shared" ref="C24:G24" si="5">SUM(C25)</f>
        <v>0</v>
      </c>
      <c r="D24" s="27">
        <f t="shared" si="5"/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</row>
    <row r="25" spans="1:7" x14ac:dyDescent="0.25">
      <c r="A25" s="40" t="s">
        <v>20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42"/>
      <c r="B26" s="43"/>
      <c r="C26" s="43"/>
      <c r="D26" s="43"/>
      <c r="E26" s="43"/>
      <c r="F26" s="43"/>
      <c r="G26" s="43"/>
    </row>
    <row r="27" spans="1:7" x14ac:dyDescent="0.25">
      <c r="A27" s="38" t="s">
        <v>21</v>
      </c>
      <c r="B27" s="14">
        <f>SUM(B8+B18+B24)</f>
        <v>1051910583.25</v>
      </c>
      <c r="C27" s="14">
        <f t="shared" ref="C27:F27" si="6">SUM(C8+C18+C24)</f>
        <v>121866859.88999999</v>
      </c>
      <c r="D27" s="14">
        <f t="shared" si="6"/>
        <v>1173777443.1399999</v>
      </c>
      <c r="E27" s="14">
        <f t="shared" si="6"/>
        <v>797635176.13</v>
      </c>
      <c r="F27" s="28">
        <f t="shared" si="6"/>
        <v>797635176.13</v>
      </c>
      <c r="G27" s="34">
        <f>SUM(G8+G18+G24)</f>
        <v>-254275407.12000003</v>
      </c>
    </row>
    <row r="28" spans="1:7" x14ac:dyDescent="0.25">
      <c r="A28" s="15"/>
      <c r="B28" s="16"/>
      <c r="C28" s="16"/>
      <c r="D28" s="16"/>
      <c r="E28" s="17" t="s">
        <v>22</v>
      </c>
      <c r="F28" s="18"/>
      <c r="G28" s="19">
        <v>0</v>
      </c>
    </row>
    <row r="29" spans="1:7" x14ac:dyDescent="0.25">
      <c r="A29" s="29"/>
      <c r="B29" s="30"/>
      <c r="C29" s="30"/>
      <c r="D29" s="30"/>
      <c r="E29" s="31"/>
      <c r="F29" s="31"/>
      <c r="G29" s="30"/>
    </row>
    <row r="30" spans="1:7" x14ac:dyDescent="0.2">
      <c r="A30" s="32" t="s">
        <v>32</v>
      </c>
    </row>
    <row r="31" spans="1:7" ht="22.5" x14ac:dyDescent="0.25">
      <c r="A31" s="33" t="s">
        <v>33</v>
      </c>
    </row>
    <row r="32" spans="1:7" x14ac:dyDescent="0.25">
      <c r="A32" s="1" t="s">
        <v>34</v>
      </c>
    </row>
    <row r="33" spans="1:7" x14ac:dyDescent="0.25">
      <c r="A33" s="53" t="s">
        <v>35</v>
      </c>
      <c r="B33" s="53"/>
      <c r="C33" s="53"/>
      <c r="D33" s="53"/>
      <c r="E33" s="53"/>
      <c r="F33" s="53"/>
      <c r="G33" s="53"/>
    </row>
  </sheetData>
  <mergeCells count="6">
    <mergeCell ref="A33:G33"/>
    <mergeCell ref="A1:G1"/>
    <mergeCell ref="B2:F2"/>
    <mergeCell ref="G2:G3"/>
    <mergeCell ref="B5:F5"/>
    <mergeCell ref="G5:G6"/>
  </mergeCells>
  <pageMargins left="0.9055118110236221" right="0.31496062992125984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cp:lastPrinted>2023-10-30T18:20:44Z</cp:lastPrinted>
  <dcterms:created xsi:type="dcterms:W3CDTF">2023-10-26T18:05:30Z</dcterms:created>
  <dcterms:modified xsi:type="dcterms:W3CDTF">2024-01-19T19:00:25Z</dcterms:modified>
</cp:coreProperties>
</file>