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<sst xmlns="http://schemas.openxmlformats.org/spreadsheetml/2006/main" count="32" uniqueCount="32">
  <si>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</si>
  <si>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</si>
  <si>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</si>
  <si>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</si>
  <si>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</si>
  <si>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</si>
  <si>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</si>
  <si>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</si>
  <si>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</si>
  <si>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</si>
  <si>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</si>
  <si>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</si>
  <si>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</si>
  <si>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</si>
  <si>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</si>
  <si>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</si>
  <si>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</si>
  <si>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</si>
  <si>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</si>
  <si>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</si>
  <si>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</si>
  <si>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</si>
  <si>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</si>
  <si>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</si>
  <si>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</si>
  <si>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</si>
  <si>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</si>
  <si>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</si>
  <si>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</si>
  <si>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Impuestos no comprendidos en las fracciones de la Ley de Ingresos causadas en ejercicios fiscales anteriores pendientes de liquidación o pago</t>
  </si>
  <si>
    <t>Del 1 de Enero al 31 de Marzo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</si>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</sst>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2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16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19</v>
      </c>
      <c r="E7" s="29"/>
      <c r="F7" s="29"/>
      <c r="G7" s="29"/>
      <c r="H7" s="29"/>
      <c r="I7" s="30" t="s">
        <v>20</v>
      </c>
    </row>
    <row r="8" spans="2:9" ht="25.5" x14ac:dyDescent="0.2">
      <c r="B8" s="35"/>
      <c r="C8" s="36"/>
      <c r="D8" s="13" t="s">
        <v>18</v>
      </c>
      <c r="E8" s="14" t="s">
        <v>21</v>
      </c>
      <c r="F8" s="13" t="s">
        <v>2</v>
      </c>
      <c r="G8" s="13" t="s">
        <v>3</v>
      </c>
      <c r="H8" s="13" t="s">
        <v>22</v>
      </c>
      <c r="I8" s="31"/>
    </row>
    <row r="9" spans="2:9" x14ac:dyDescent="0.2">
      <c r="B9" s="37"/>
      <c r="C9" s="38"/>
      <c r="D9" s="19" t="s">
        <v>23</v>
      </c>
      <c r="E9" s="19" t="s">
        <v>24</v>
      </c>
      <c r="F9" s="19" t="s">
        <v>25</v>
      </c>
      <c r="G9" s="19" t="s">
        <v>26</v>
      </c>
      <c r="H9" s="19" t="s">
        <v>27</v>
      </c>
      <c r="I9" s="24" t="s">
        <v>28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6894577</v>
      </c>
      <c r="E13" s="16">
        <v>3143352</v>
      </c>
      <c r="F13" s="25">
        <f t="shared" si="0"/>
        <v>10037929</v>
      </c>
      <c r="G13" s="16">
        <v>4829048.13</v>
      </c>
      <c r="H13" s="21">
        <v>3729048.13</v>
      </c>
      <c r="I13" s="25">
        <f t="shared" si="1"/>
        <v>-3165528.87</v>
      </c>
    </row>
    <row r="14" spans="2:9" ht="21" customHeight="1" x14ac:dyDescent="0.2">
      <c r="B14" s="11"/>
      <c r="C14" s="12" t="s">
        <v>14</v>
      </c>
      <c r="D14" s="16">
        <v>15893051.289999999</v>
      </c>
      <c r="E14" s="16">
        <v>218176.08</v>
      </c>
      <c r="F14" s="25">
        <f t="shared" si="0"/>
        <v>16111227.369999999</v>
      </c>
      <c r="G14" s="16">
        <v>0</v>
      </c>
      <c r="H14" s="21">
        <v>0</v>
      </c>
      <c r="I14" s="25">
        <f t="shared" si="1"/>
        <v>-15893051.289999999</v>
      </c>
    </row>
    <row r="15" spans="2:9" ht="32.25" customHeight="1" x14ac:dyDescent="0.2">
      <c r="B15" s="11"/>
      <c r="C15" s="12" t="s">
        <v>29</v>
      </c>
      <c r="D15" s="16">
        <v>834004193.5</v>
      </c>
      <c r="E15" s="16">
        <v>3799729.12</v>
      </c>
      <c r="F15" s="25">
        <f t="shared" si="0"/>
        <v>837803922.62</v>
      </c>
      <c r="G15" s="16">
        <v>181240218.56999999</v>
      </c>
      <c r="H15" s="21">
        <v>181240218.56999999</v>
      </c>
      <c r="I15" s="25">
        <f t="shared" si="1"/>
        <v>-652763974.93000007</v>
      </c>
    </row>
    <row r="16" spans="2:9" s="1" customFormat="1" ht="21" customHeight="1" x14ac:dyDescent="0.2">
      <c r="B16" s="11"/>
      <c r="C16" s="12" t="s">
        <v>15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17</v>
      </c>
      <c r="D18" s="26">
        <f>SUM(D10:D16)</f>
        <v>856791821.78999996</v>
      </c>
      <c r="E18" s="26">
        <f t="shared" ref="E18:H18" si="2">SUM(E10:E16)</f>
        <v>7161257.2000000002</v>
      </c>
      <c r="F18" s="26">
        <f t="shared" si="2"/>
        <v>863953078.99000001</v>
      </c>
      <c r="G18" s="26">
        <f t="shared" si="2"/>
        <v>186069266.69999999</v>
      </c>
      <c r="H18" s="26">
        <f t="shared" si="2"/>
        <v>184969266.69999999</v>
      </c>
      <c r="I18" s="26">
        <f>SUM(I10:I16)</f>
        <v>-671822555.09000003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2017-11-15T20:50:29Z</cp:lastPrinted>
  <dcterms:created xsi:type="dcterms:W3CDTF">2017-07-05T14:38:32Z</dcterms:created>
  <dcterms:modified xsi:type="dcterms:W3CDTF">2017-11-15T20:50:41Z</dcterms:modified>
</cp:coreProperties>
</file>