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EAI!$A$1:$H$40</definedName>
  </definedNames>
  <calcPr calcId="162913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H16" i="4" l="1"/>
  <c r="E21" i="4"/>
  <c r="H21" i="4"/>
  <c r="H39" i="4" s="1"/>
  <c r="E31" i="4"/>
  <c r="E39" i="4" s="1"/>
</calcChain>
</file>

<file path=xl/sharedStrings.xml><?xml version="1.0" encoding="utf-8"?>
<sst xmlns="http://schemas.openxmlformats.org/spreadsheetml/2006/main" count="95" uniqueCount="47">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</sst>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0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8" applyNumberFormat="0" applyAlignment="0" applyProtection="0"/>
    <xf numFmtId="0" fontId="21" fillId="7" borderId="19" applyNumberFormat="0" applyAlignment="0" applyProtection="0"/>
    <xf numFmtId="0" fontId="22" fillId="7" borderId="18" applyNumberFormat="0" applyAlignment="0" applyProtection="0"/>
    <xf numFmtId="0" fontId="23" fillId="0" borderId="20" applyNumberFormat="0" applyFill="0" applyAlignment="0" applyProtection="0"/>
    <xf numFmtId="0" fontId="24" fillId="8" borderId="2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 applyNumberFormat="0" applyFill="0" applyBorder="0" applyAlignment="0" applyProtection="0"/>
    <xf numFmtId="2" fontId="2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1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</cellXfs>
  <cellStyles count="1704">
    <cellStyle name="=C:\WINNT\SYSTEM32\COMMAND.COM" xfId="1"/>
    <cellStyle name="20% - Énfasis1" xfId="34" builtinId="30" customBuiltin="1"/>
    <cellStyle name="20% - Énfasis1 2" xfId="58"/>
    <cellStyle name="20% - Énfasis2" xfId="38" builtinId="34" customBuiltin="1"/>
    <cellStyle name="20% - Énfasis2 2" xfId="59"/>
    <cellStyle name="20% - Énfasis3" xfId="42" builtinId="38" customBuiltin="1"/>
    <cellStyle name="20% - Énfasis3 2" xfId="60"/>
    <cellStyle name="20% - Énfasis4" xfId="46" builtinId="42" customBuiltin="1"/>
    <cellStyle name="20% - Énfasis4 2" xfId="6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3 2" xfId="62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3 2" xfId="63"/>
    <cellStyle name="60% - Énfasis4" xfId="48" builtinId="44" customBuiltin="1"/>
    <cellStyle name="60% - Énfasis4 2" xfId="64"/>
    <cellStyle name="60% - Énfasis5" xfId="52" builtinId="48" customBuiltin="1"/>
    <cellStyle name="60% - Énfasis6" xfId="56" builtinId="52" customBuiltin="1"/>
    <cellStyle name="60% - Énfasis6 2" xfId="65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2"/>
    <cellStyle name="Fecha" xfId="66"/>
    <cellStyle name="Fijo" xfId="67"/>
    <cellStyle name="HEADING1" xfId="68"/>
    <cellStyle name="HEADING2" xfId="69"/>
    <cellStyle name="Incorrecto" xfId="23" builtinId="27" customBuiltin="1"/>
    <cellStyle name="Millares 10" xfId="71"/>
    <cellStyle name="Millares 10 2" xfId="72"/>
    <cellStyle name="Millares 10 2 2" xfId="73"/>
    <cellStyle name="Millares 10 2 2 2" xfId="74"/>
    <cellStyle name="Millares 10 2 2 2 2" xfId="75"/>
    <cellStyle name="Millares 10 2 2 3" xfId="76"/>
    <cellStyle name="Millares 10 2 3" xfId="77"/>
    <cellStyle name="Millares 10 2 3 2" xfId="78"/>
    <cellStyle name="Millares 10 2 4" xfId="79"/>
    <cellStyle name="Millares 10 3" xfId="80"/>
    <cellStyle name="Millares 10 3 2" xfId="81"/>
    <cellStyle name="Millares 10 3 2 2" xfId="82"/>
    <cellStyle name="Millares 10 3 3" xfId="83"/>
    <cellStyle name="Millares 10 4" xfId="84"/>
    <cellStyle name="Millares 10 4 2" xfId="85"/>
    <cellStyle name="Millares 10 5" xfId="86"/>
    <cellStyle name="Millares 11" xfId="87"/>
    <cellStyle name="Millares 11 2" xfId="88"/>
    <cellStyle name="Millares 11 2 2" xfId="89"/>
    <cellStyle name="Millares 11 2 2 2" xfId="90"/>
    <cellStyle name="Millares 11 2 3" xfId="91"/>
    <cellStyle name="Millares 11 3" xfId="92"/>
    <cellStyle name="Millares 11 3 2" xfId="93"/>
    <cellStyle name="Millares 11 4" xfId="94"/>
    <cellStyle name="Millares 12" xfId="95"/>
    <cellStyle name="Millares 12 2" xfId="96"/>
    <cellStyle name="Millares 12 2 2" xfId="97"/>
    <cellStyle name="Millares 12 2 2 2" xfId="98"/>
    <cellStyle name="Millares 12 2 2 2 2" xfId="99"/>
    <cellStyle name="Millares 12 2 2 3" xfId="100"/>
    <cellStyle name="Millares 12 2 3" xfId="101"/>
    <cellStyle name="Millares 12 2 3 2" xfId="102"/>
    <cellStyle name="Millares 12 2 4" xfId="103"/>
    <cellStyle name="Millares 12 3" xfId="104"/>
    <cellStyle name="Millares 12 3 2" xfId="105"/>
    <cellStyle name="Millares 12 3 2 2" xfId="106"/>
    <cellStyle name="Millares 12 3 3" xfId="107"/>
    <cellStyle name="Millares 12 4" xfId="108"/>
    <cellStyle name="Millares 12 4 2" xfId="109"/>
    <cellStyle name="Millares 12 5" xfId="110"/>
    <cellStyle name="Millares 13" xfId="111"/>
    <cellStyle name="Millares 13 2" xfId="112"/>
    <cellStyle name="Millares 13 2 2" xfId="113"/>
    <cellStyle name="Millares 13 2 2 2" xfId="114"/>
    <cellStyle name="Millares 13 2 2 2 2" xfId="115"/>
    <cellStyle name="Millares 13 2 2 3" xfId="116"/>
    <cellStyle name="Millares 13 2 3" xfId="117"/>
    <cellStyle name="Millares 13 2 3 2" xfId="118"/>
    <cellStyle name="Millares 13 2 4" xfId="119"/>
    <cellStyle name="Millares 13 3" xfId="120"/>
    <cellStyle name="Millares 13 3 2" xfId="121"/>
    <cellStyle name="Millares 13 3 2 2" xfId="122"/>
    <cellStyle name="Millares 13 3 3" xfId="123"/>
    <cellStyle name="Millares 13 4" xfId="124"/>
    <cellStyle name="Millares 13 4 2" xfId="125"/>
    <cellStyle name="Millares 13 5" xfId="126"/>
    <cellStyle name="Millares 14" xfId="127"/>
    <cellStyle name="Millares 14 2" xfId="128"/>
    <cellStyle name="Millares 14 2 2" xfId="129"/>
    <cellStyle name="Millares 14 2 2 2" xfId="130"/>
    <cellStyle name="Millares 14 2 2 2 2" xfId="131"/>
    <cellStyle name="Millares 14 2 2 3" xfId="132"/>
    <cellStyle name="Millares 14 2 3" xfId="133"/>
    <cellStyle name="Millares 14 2 3 2" xfId="134"/>
    <cellStyle name="Millares 14 2 4" xfId="135"/>
    <cellStyle name="Millares 14 3" xfId="136"/>
    <cellStyle name="Millares 14 3 2" xfId="137"/>
    <cellStyle name="Millares 14 3 2 2" xfId="138"/>
    <cellStyle name="Millares 14 3 3" xfId="139"/>
    <cellStyle name="Millares 14 4" xfId="140"/>
    <cellStyle name="Millares 14 4 2" xfId="141"/>
    <cellStyle name="Millares 14 5" xfId="142"/>
    <cellStyle name="Millares 15" xfId="143"/>
    <cellStyle name="Millares 15 2" xfId="144"/>
    <cellStyle name="Millares 15 2 2" xfId="145"/>
    <cellStyle name="Millares 15 2 2 2" xfId="146"/>
    <cellStyle name="Millares 15 2 2 2 2" xfId="147"/>
    <cellStyle name="Millares 15 2 2 3" xfId="148"/>
    <cellStyle name="Millares 15 2 3" xfId="149"/>
    <cellStyle name="Millares 15 2 3 2" xfId="150"/>
    <cellStyle name="Millares 15 2 4" xfId="151"/>
    <cellStyle name="Millares 15 3" xfId="152"/>
    <cellStyle name="Millares 15 3 2" xfId="153"/>
    <cellStyle name="Millares 15 3 2 2" xfId="154"/>
    <cellStyle name="Millares 15 3 3" xfId="155"/>
    <cellStyle name="Millares 15 4" xfId="156"/>
    <cellStyle name="Millares 15 4 2" xfId="157"/>
    <cellStyle name="Millares 15 5" xfId="158"/>
    <cellStyle name="Millares 16" xfId="159"/>
    <cellStyle name="Millares 16 2" xfId="160"/>
    <cellStyle name="Millares 16 2 2" xfId="161"/>
    <cellStyle name="Millares 16 2 2 2" xfId="162"/>
    <cellStyle name="Millares 16 2 3" xfId="163"/>
    <cellStyle name="Millares 16 3" xfId="164"/>
    <cellStyle name="Millares 16 3 2" xfId="165"/>
    <cellStyle name="Millares 16 4" xfId="166"/>
    <cellStyle name="Millares 17" xfId="167"/>
    <cellStyle name="Millares 17 2" xfId="168"/>
    <cellStyle name="Millares 17 2 2" xfId="169"/>
    <cellStyle name="Millares 17 3" xfId="170"/>
    <cellStyle name="Millares 18" xfId="171"/>
    <cellStyle name="Millares 18 2" xfId="172"/>
    <cellStyle name="Millares 19" xfId="173"/>
    <cellStyle name="Millares 2" xfId="3"/>
    <cellStyle name="Millares 2 10" xfId="175"/>
    <cellStyle name="Millares 2 10 2" xfId="176"/>
    <cellStyle name="Millares 2 10 2 2" xfId="177"/>
    <cellStyle name="Millares 2 10 2 2 2" xfId="178"/>
    <cellStyle name="Millares 2 10 2 2 2 2" xfId="179"/>
    <cellStyle name="Millares 2 10 2 2 3" xfId="180"/>
    <cellStyle name="Millares 2 10 2 3" xfId="181"/>
    <cellStyle name="Millares 2 10 2 3 2" xfId="182"/>
    <cellStyle name="Millares 2 10 2 4" xfId="183"/>
    <cellStyle name="Millares 2 10 3" xfId="184"/>
    <cellStyle name="Millares 2 10 3 2" xfId="185"/>
    <cellStyle name="Millares 2 10 3 2 2" xfId="186"/>
    <cellStyle name="Millares 2 10 3 3" xfId="187"/>
    <cellStyle name="Millares 2 10 4" xfId="188"/>
    <cellStyle name="Millares 2 10 4 2" xfId="189"/>
    <cellStyle name="Millares 2 10 5" xfId="190"/>
    <cellStyle name="Millares 2 11" xfId="191"/>
    <cellStyle name="Millares 2 11 2" xfId="192"/>
    <cellStyle name="Millares 2 11 2 2" xfId="193"/>
    <cellStyle name="Millares 2 11 2 2 2" xfId="194"/>
    <cellStyle name="Millares 2 11 2 2 2 2" xfId="195"/>
    <cellStyle name="Millares 2 11 2 2 3" xfId="196"/>
    <cellStyle name="Millares 2 11 2 3" xfId="197"/>
    <cellStyle name="Millares 2 11 2 3 2" xfId="198"/>
    <cellStyle name="Millares 2 11 2 4" xfId="199"/>
    <cellStyle name="Millares 2 11 3" xfId="200"/>
    <cellStyle name="Millares 2 11 3 2" xfId="201"/>
    <cellStyle name="Millares 2 11 3 2 2" xfId="202"/>
    <cellStyle name="Millares 2 11 3 3" xfId="203"/>
    <cellStyle name="Millares 2 11 4" xfId="204"/>
    <cellStyle name="Millares 2 11 4 2" xfId="205"/>
    <cellStyle name="Millares 2 11 5" xfId="206"/>
    <cellStyle name="Millares 2 12" xfId="207"/>
    <cellStyle name="Millares 2 12 2" xfId="208"/>
    <cellStyle name="Millares 2 12 2 2" xfId="209"/>
    <cellStyle name="Millares 2 12 2 2 2" xfId="210"/>
    <cellStyle name="Millares 2 12 2 2 2 2" xfId="211"/>
    <cellStyle name="Millares 2 12 2 2 3" xfId="212"/>
    <cellStyle name="Millares 2 12 2 3" xfId="213"/>
    <cellStyle name="Millares 2 12 2 3 2" xfId="214"/>
    <cellStyle name="Millares 2 12 2 4" xfId="215"/>
    <cellStyle name="Millares 2 12 3" xfId="216"/>
    <cellStyle name="Millares 2 12 3 2" xfId="217"/>
    <cellStyle name="Millares 2 12 3 2 2" xfId="218"/>
    <cellStyle name="Millares 2 12 3 3" xfId="219"/>
    <cellStyle name="Millares 2 12 4" xfId="220"/>
    <cellStyle name="Millares 2 12 4 2" xfId="221"/>
    <cellStyle name="Millares 2 12 5" xfId="222"/>
    <cellStyle name="Millares 2 13" xfId="223"/>
    <cellStyle name="Millares 2 13 2" xfId="224"/>
    <cellStyle name="Millares 2 13 2 2" xfId="225"/>
    <cellStyle name="Millares 2 13 2 2 2" xfId="226"/>
    <cellStyle name="Millares 2 13 2 2 2 2" xfId="227"/>
    <cellStyle name="Millares 2 13 2 2 3" xfId="228"/>
    <cellStyle name="Millares 2 13 2 3" xfId="229"/>
    <cellStyle name="Millares 2 13 2 3 2" xfId="230"/>
    <cellStyle name="Millares 2 13 2 4" xfId="231"/>
    <cellStyle name="Millares 2 13 3" xfId="232"/>
    <cellStyle name="Millares 2 13 3 2" xfId="233"/>
    <cellStyle name="Millares 2 13 3 2 2" xfId="234"/>
    <cellStyle name="Millares 2 13 3 3" xfId="235"/>
    <cellStyle name="Millares 2 13 4" xfId="236"/>
    <cellStyle name="Millares 2 13 4 2" xfId="237"/>
    <cellStyle name="Millares 2 13 5" xfId="238"/>
    <cellStyle name="Millares 2 14" xfId="239"/>
    <cellStyle name="Millares 2 14 2" xfId="240"/>
    <cellStyle name="Millares 2 14 2 2" xfId="241"/>
    <cellStyle name="Millares 2 14 2 2 2" xfId="242"/>
    <cellStyle name="Millares 2 14 2 2 2 2" xfId="243"/>
    <cellStyle name="Millares 2 14 2 2 3" xfId="244"/>
    <cellStyle name="Millares 2 14 2 3" xfId="245"/>
    <cellStyle name="Millares 2 14 2 3 2" xfId="246"/>
    <cellStyle name="Millares 2 14 2 4" xfId="247"/>
    <cellStyle name="Millares 2 14 3" xfId="248"/>
    <cellStyle name="Millares 2 14 3 2" xfId="249"/>
    <cellStyle name="Millares 2 14 3 2 2" xfId="250"/>
    <cellStyle name="Millares 2 14 3 3" xfId="251"/>
    <cellStyle name="Millares 2 14 4" xfId="252"/>
    <cellStyle name="Millares 2 14 4 2" xfId="253"/>
    <cellStyle name="Millares 2 14 5" xfId="254"/>
    <cellStyle name="Millares 2 15" xfId="255"/>
    <cellStyle name="Millares 2 15 2" xfId="256"/>
    <cellStyle name="Millares 2 15 2 2" xfId="257"/>
    <cellStyle name="Millares 2 15 2 2 2" xfId="258"/>
    <cellStyle name="Millares 2 15 2 2 2 2" xfId="259"/>
    <cellStyle name="Millares 2 15 2 2 3" xfId="260"/>
    <cellStyle name="Millares 2 15 2 3" xfId="261"/>
    <cellStyle name="Millares 2 15 2 3 2" xfId="262"/>
    <cellStyle name="Millares 2 15 2 4" xfId="263"/>
    <cellStyle name="Millares 2 15 3" xfId="264"/>
    <cellStyle name="Millares 2 15 3 2" xfId="265"/>
    <cellStyle name="Millares 2 15 3 2 2" xfId="266"/>
    <cellStyle name="Millares 2 15 3 3" xfId="267"/>
    <cellStyle name="Millares 2 15 4" xfId="268"/>
    <cellStyle name="Millares 2 15 4 2" xfId="269"/>
    <cellStyle name="Millares 2 15 5" xfId="270"/>
    <cellStyle name="Millares 2 16" xfId="271"/>
    <cellStyle name="Millares 2 16 2" xfId="272"/>
    <cellStyle name="Millares 2 16 2 2" xfId="273"/>
    <cellStyle name="Millares 2 16 2 2 2" xfId="274"/>
    <cellStyle name="Millares 2 16 2 2 2 2" xfId="275"/>
    <cellStyle name="Millares 2 16 2 2 3" xfId="276"/>
    <cellStyle name="Millares 2 16 2 3" xfId="277"/>
    <cellStyle name="Millares 2 16 2 3 2" xfId="278"/>
    <cellStyle name="Millares 2 16 2 4" xfId="279"/>
    <cellStyle name="Millares 2 16 3" xfId="280"/>
    <cellStyle name="Millares 2 16 3 2" xfId="281"/>
    <cellStyle name="Millares 2 16 3 2 2" xfId="282"/>
    <cellStyle name="Millares 2 16 3 3" xfId="283"/>
    <cellStyle name="Millares 2 16 4" xfId="284"/>
    <cellStyle name="Millares 2 16 4 2" xfId="285"/>
    <cellStyle name="Millares 2 16 5" xfId="286"/>
    <cellStyle name="Millares 2 17" xfId="287"/>
    <cellStyle name="Millares 2 17 2" xfId="288"/>
    <cellStyle name="Millares 2 17 2 2" xfId="289"/>
    <cellStyle name="Millares 2 17 2 2 2" xfId="290"/>
    <cellStyle name="Millares 2 17 2 2 2 2" xfId="291"/>
    <cellStyle name="Millares 2 17 2 2 3" xfId="292"/>
    <cellStyle name="Millares 2 17 2 3" xfId="293"/>
    <cellStyle name="Millares 2 17 2 3 2" xfId="294"/>
    <cellStyle name="Millares 2 17 2 4" xfId="295"/>
    <cellStyle name="Millares 2 17 3" xfId="296"/>
    <cellStyle name="Millares 2 17 3 2" xfId="297"/>
    <cellStyle name="Millares 2 17 3 2 2" xfId="298"/>
    <cellStyle name="Millares 2 17 3 3" xfId="299"/>
    <cellStyle name="Millares 2 17 4" xfId="300"/>
    <cellStyle name="Millares 2 17 4 2" xfId="301"/>
    <cellStyle name="Millares 2 17 5" xfId="302"/>
    <cellStyle name="Millares 2 18" xfId="303"/>
    <cellStyle name="Millares 2 18 2" xfId="304"/>
    <cellStyle name="Millares 2 18 2 2" xfId="305"/>
    <cellStyle name="Millares 2 18 2 2 2" xfId="306"/>
    <cellStyle name="Millares 2 18 2 2 2 2" xfId="307"/>
    <cellStyle name="Millares 2 18 2 2 3" xfId="308"/>
    <cellStyle name="Millares 2 18 2 3" xfId="309"/>
    <cellStyle name="Millares 2 18 2 3 2" xfId="310"/>
    <cellStyle name="Millares 2 18 2 4" xfId="311"/>
    <cellStyle name="Millares 2 18 3" xfId="312"/>
    <cellStyle name="Millares 2 18 3 2" xfId="313"/>
    <cellStyle name="Millares 2 18 3 2 2" xfId="314"/>
    <cellStyle name="Millares 2 18 3 3" xfId="315"/>
    <cellStyle name="Millares 2 18 4" xfId="316"/>
    <cellStyle name="Millares 2 18 4 2" xfId="317"/>
    <cellStyle name="Millares 2 18 5" xfId="318"/>
    <cellStyle name="Millares 2 19" xfId="319"/>
    <cellStyle name="Millares 2 19 2" xfId="320"/>
    <cellStyle name="Millares 2 19 2 2" xfId="321"/>
    <cellStyle name="Millares 2 19 2 2 2" xfId="322"/>
    <cellStyle name="Millares 2 19 2 2 2 2" xfId="323"/>
    <cellStyle name="Millares 2 19 2 2 3" xfId="324"/>
    <cellStyle name="Millares 2 19 2 3" xfId="325"/>
    <cellStyle name="Millares 2 19 2 3 2" xfId="326"/>
    <cellStyle name="Millares 2 19 2 4" xfId="327"/>
    <cellStyle name="Millares 2 19 3" xfId="328"/>
    <cellStyle name="Millares 2 19 3 2" xfId="329"/>
    <cellStyle name="Millares 2 19 3 2 2" xfId="330"/>
    <cellStyle name="Millares 2 19 3 3" xfId="331"/>
    <cellStyle name="Millares 2 19 4" xfId="332"/>
    <cellStyle name="Millares 2 19 4 2" xfId="333"/>
    <cellStyle name="Millares 2 19 5" xfId="334"/>
    <cellStyle name="Millares 2 2" xfId="4"/>
    <cellStyle name="Millares 2 2 10" xfId="336"/>
    <cellStyle name="Millares 2 2 10 2" xfId="337"/>
    <cellStyle name="Millares 2 2 10 2 2" xfId="338"/>
    <cellStyle name="Millares 2 2 10 2 2 2" xfId="339"/>
    <cellStyle name="Millares 2 2 10 2 3" xfId="340"/>
    <cellStyle name="Millares 2 2 10 3" xfId="341"/>
    <cellStyle name="Millares 2 2 10 3 2" xfId="342"/>
    <cellStyle name="Millares 2 2 10 4" xfId="343"/>
    <cellStyle name="Millares 2 2 11" xfId="344"/>
    <cellStyle name="Millares 2 2 11 2" xfId="345"/>
    <cellStyle name="Millares 2 2 11 2 2" xfId="346"/>
    <cellStyle name="Millares 2 2 11 2 2 2" xfId="347"/>
    <cellStyle name="Millares 2 2 11 2 3" xfId="348"/>
    <cellStyle name="Millares 2 2 11 3" xfId="349"/>
    <cellStyle name="Millares 2 2 11 3 2" xfId="350"/>
    <cellStyle name="Millares 2 2 11 4" xfId="351"/>
    <cellStyle name="Millares 2 2 12" xfId="352"/>
    <cellStyle name="Millares 2 2 12 2" xfId="353"/>
    <cellStyle name="Millares 2 2 12 2 2" xfId="354"/>
    <cellStyle name="Millares 2 2 12 2 2 2" xfId="355"/>
    <cellStyle name="Millares 2 2 12 2 3" xfId="356"/>
    <cellStyle name="Millares 2 2 12 3" xfId="357"/>
    <cellStyle name="Millares 2 2 12 3 2" xfId="358"/>
    <cellStyle name="Millares 2 2 12 4" xfId="359"/>
    <cellStyle name="Millares 2 2 13" xfId="360"/>
    <cellStyle name="Millares 2 2 13 2" xfId="361"/>
    <cellStyle name="Millares 2 2 13 2 2" xfId="362"/>
    <cellStyle name="Millares 2 2 13 2 2 2" xfId="363"/>
    <cellStyle name="Millares 2 2 13 2 3" xfId="364"/>
    <cellStyle name="Millares 2 2 13 3" xfId="365"/>
    <cellStyle name="Millares 2 2 13 3 2" xfId="366"/>
    <cellStyle name="Millares 2 2 13 4" xfId="367"/>
    <cellStyle name="Millares 2 2 14" xfId="368"/>
    <cellStyle name="Millares 2 2 14 2" xfId="369"/>
    <cellStyle name="Millares 2 2 14 2 2" xfId="370"/>
    <cellStyle name="Millares 2 2 14 2 2 2" xfId="371"/>
    <cellStyle name="Millares 2 2 14 2 3" xfId="372"/>
    <cellStyle name="Millares 2 2 14 3" xfId="373"/>
    <cellStyle name="Millares 2 2 14 3 2" xfId="374"/>
    <cellStyle name="Millares 2 2 14 4" xfId="375"/>
    <cellStyle name="Millares 2 2 15" xfId="376"/>
    <cellStyle name="Millares 2 2 15 2" xfId="377"/>
    <cellStyle name="Millares 2 2 15 2 2" xfId="378"/>
    <cellStyle name="Millares 2 2 15 2 2 2" xfId="379"/>
    <cellStyle name="Millares 2 2 15 2 3" xfId="380"/>
    <cellStyle name="Millares 2 2 15 3" xfId="381"/>
    <cellStyle name="Millares 2 2 15 3 2" xfId="382"/>
    <cellStyle name="Millares 2 2 15 4" xfId="383"/>
    <cellStyle name="Millares 2 2 16" xfId="384"/>
    <cellStyle name="Millares 2 2 16 2" xfId="385"/>
    <cellStyle name="Millares 2 2 16 2 2" xfId="386"/>
    <cellStyle name="Millares 2 2 16 3" xfId="387"/>
    <cellStyle name="Millares 2 2 17" xfId="388"/>
    <cellStyle name="Millares 2 2 17 2" xfId="389"/>
    <cellStyle name="Millares 2 2 17 2 2" xfId="390"/>
    <cellStyle name="Millares 2 2 17 3" xfId="391"/>
    <cellStyle name="Millares 2 2 18" xfId="392"/>
    <cellStyle name="Millares 2 2 18 2" xfId="393"/>
    <cellStyle name="Millares 2 2 18 2 2" xfId="394"/>
    <cellStyle name="Millares 2 2 18 3" xfId="395"/>
    <cellStyle name="Millares 2 2 19" xfId="396"/>
    <cellStyle name="Millares 2 2 19 2" xfId="397"/>
    <cellStyle name="Millares 2 2 19 2 2" xfId="398"/>
    <cellStyle name="Millares 2 2 19 3" xfId="399"/>
    <cellStyle name="Millares 2 2 2" xfId="400"/>
    <cellStyle name="Millares 2 2 2 2" xfId="401"/>
    <cellStyle name="Millares 2 2 2 2 2" xfId="402"/>
    <cellStyle name="Millares 2 2 2 2 2 2" xfId="403"/>
    <cellStyle name="Millares 2 2 2 2 2 2 2" xfId="404"/>
    <cellStyle name="Millares 2 2 2 2 2 3" xfId="405"/>
    <cellStyle name="Millares 2 2 2 2 3" xfId="406"/>
    <cellStyle name="Millares 2 2 2 2 3 2" xfId="407"/>
    <cellStyle name="Millares 2 2 2 2 4" xfId="408"/>
    <cellStyle name="Millares 2 2 2 3" xfId="409"/>
    <cellStyle name="Millares 2 2 2 3 2" xfId="410"/>
    <cellStyle name="Millares 2 2 2 3 2 2" xfId="411"/>
    <cellStyle name="Millares 2 2 2 3 3" xfId="412"/>
    <cellStyle name="Millares 2 2 2 4" xfId="413"/>
    <cellStyle name="Millares 2 2 2 4 2" xfId="414"/>
    <cellStyle name="Millares 2 2 2 5" xfId="415"/>
    <cellStyle name="Millares 2 2 20" xfId="416"/>
    <cellStyle name="Millares 2 2 20 2" xfId="417"/>
    <cellStyle name="Millares 2 2 20 2 2" xfId="418"/>
    <cellStyle name="Millares 2 2 20 3" xfId="419"/>
    <cellStyle name="Millares 2 2 21" xfId="420"/>
    <cellStyle name="Millares 2 2 21 2" xfId="421"/>
    <cellStyle name="Millares 2 2 21 2 2" xfId="422"/>
    <cellStyle name="Millares 2 2 21 3" xfId="423"/>
    <cellStyle name="Millares 2 2 22" xfId="424"/>
    <cellStyle name="Millares 2 2 22 2" xfId="425"/>
    <cellStyle name="Millares 2 2 23" xfId="426"/>
    <cellStyle name="Millares 2 2 23 2" xfId="427"/>
    <cellStyle name="Millares 2 2 24" xfId="428"/>
    <cellStyle name="Millares 2 2 25" xfId="429"/>
    <cellStyle name="Millares 2 2 26" xfId="430"/>
    <cellStyle name="Millares 2 2 27" xfId="431"/>
    <cellStyle name="Millares 2 2 28" xfId="1700"/>
    <cellStyle name="Millares 2 2 29" xfId="335"/>
    <cellStyle name="Millares 2 2 3" xfId="432"/>
    <cellStyle name="Millares 2 2 3 2" xfId="433"/>
    <cellStyle name="Millares 2 2 3 2 2" xfId="434"/>
    <cellStyle name="Millares 2 2 3 2 2 2" xfId="435"/>
    <cellStyle name="Millares 2 2 3 2 2 2 2" xfId="436"/>
    <cellStyle name="Millares 2 2 3 2 2 3" xfId="437"/>
    <cellStyle name="Millares 2 2 3 2 3" xfId="438"/>
    <cellStyle name="Millares 2 2 3 2 3 2" xfId="439"/>
    <cellStyle name="Millares 2 2 3 2 4" xfId="440"/>
    <cellStyle name="Millares 2 2 3 3" xfId="441"/>
    <cellStyle name="Millares 2 2 3 3 2" xfId="442"/>
    <cellStyle name="Millares 2 2 3 3 2 2" xfId="443"/>
    <cellStyle name="Millares 2 2 3 3 3" xfId="444"/>
    <cellStyle name="Millares 2 2 3 4" xfId="445"/>
    <cellStyle name="Millares 2 2 3 4 2" xfId="446"/>
    <cellStyle name="Millares 2 2 3 5" xfId="447"/>
    <cellStyle name="Millares 2 2 4" xfId="448"/>
    <cellStyle name="Millares 2 2 4 2" xfId="449"/>
    <cellStyle name="Millares 2 2 4 2 2" xfId="450"/>
    <cellStyle name="Millares 2 2 4 2 2 2" xfId="451"/>
    <cellStyle name="Millares 2 2 4 2 2 2 2" xfId="452"/>
    <cellStyle name="Millares 2 2 4 2 2 2 2 2" xfId="453"/>
    <cellStyle name="Millares 2 2 4 2 2 2 3" xfId="454"/>
    <cellStyle name="Millares 2 2 4 2 2 3" xfId="455"/>
    <cellStyle name="Millares 2 2 4 2 2 3 2" xfId="456"/>
    <cellStyle name="Millares 2 2 4 2 2 4" xfId="457"/>
    <cellStyle name="Millares 2 2 4 2 3" xfId="458"/>
    <cellStyle name="Millares 2 2 4 2 3 2" xfId="459"/>
    <cellStyle name="Millares 2 2 4 2 3 2 2" xfId="460"/>
    <cellStyle name="Millares 2 2 4 2 3 3" xfId="461"/>
    <cellStyle name="Millares 2 2 4 2 4" xfId="462"/>
    <cellStyle name="Millares 2 2 4 2 4 2" xfId="463"/>
    <cellStyle name="Millares 2 2 4 2 5" xfId="464"/>
    <cellStyle name="Millares 2 2 4 3" xfId="465"/>
    <cellStyle name="Millares 2 2 4 3 2" xfId="466"/>
    <cellStyle name="Millares 2 2 4 3 2 2" xfId="467"/>
    <cellStyle name="Millares 2 2 4 3 2 2 2" xfId="468"/>
    <cellStyle name="Millares 2 2 4 3 2 3" xfId="469"/>
    <cellStyle name="Millares 2 2 4 3 3" xfId="470"/>
    <cellStyle name="Millares 2 2 4 3 3 2" xfId="471"/>
    <cellStyle name="Millares 2 2 4 3 4" xfId="472"/>
    <cellStyle name="Millares 2 2 4 4" xfId="473"/>
    <cellStyle name="Millares 2 2 4 4 2" xfId="474"/>
    <cellStyle name="Millares 2 2 4 4 2 2" xfId="475"/>
    <cellStyle name="Millares 2 2 4 4 2 2 2" xfId="476"/>
    <cellStyle name="Millares 2 2 4 4 2 3" xfId="477"/>
    <cellStyle name="Millares 2 2 4 4 3" xfId="478"/>
    <cellStyle name="Millares 2 2 4 4 3 2" xfId="479"/>
    <cellStyle name="Millares 2 2 4 4 4" xfId="480"/>
    <cellStyle name="Millares 2 2 4 5" xfId="481"/>
    <cellStyle name="Millares 2 2 4 5 2" xfId="482"/>
    <cellStyle name="Millares 2 2 4 5 2 2" xfId="483"/>
    <cellStyle name="Millares 2 2 4 5 3" xfId="484"/>
    <cellStyle name="Millares 2 2 4 6" xfId="485"/>
    <cellStyle name="Millares 2 2 4 6 2" xfId="486"/>
    <cellStyle name="Millares 2 2 4 7" xfId="487"/>
    <cellStyle name="Millares 2 2 5" xfId="488"/>
    <cellStyle name="Millares 2 2 5 2" xfId="489"/>
    <cellStyle name="Millares 2 2 5 2 2" xfId="490"/>
    <cellStyle name="Millares 2 2 5 2 2 2" xfId="491"/>
    <cellStyle name="Millares 2 2 5 2 2 2 2" xfId="492"/>
    <cellStyle name="Millares 2 2 5 2 2 3" xfId="493"/>
    <cellStyle name="Millares 2 2 5 2 3" xfId="494"/>
    <cellStyle name="Millares 2 2 5 2 3 2" xfId="495"/>
    <cellStyle name="Millares 2 2 5 2 4" xfId="496"/>
    <cellStyle name="Millares 2 2 5 3" xfId="497"/>
    <cellStyle name="Millares 2 2 5 3 2" xfId="498"/>
    <cellStyle name="Millares 2 2 5 3 2 2" xfId="499"/>
    <cellStyle name="Millares 2 2 5 3 3" xfId="500"/>
    <cellStyle name="Millares 2 2 5 4" xfId="501"/>
    <cellStyle name="Millares 2 2 5 4 2" xfId="502"/>
    <cellStyle name="Millares 2 2 5 5" xfId="503"/>
    <cellStyle name="Millares 2 2 6" xfId="504"/>
    <cellStyle name="Millares 2 2 6 2" xfId="505"/>
    <cellStyle name="Millares 2 2 6 2 2" xfId="506"/>
    <cellStyle name="Millares 2 2 6 2 2 2" xfId="507"/>
    <cellStyle name="Millares 2 2 6 2 2 2 2" xfId="508"/>
    <cellStyle name="Millares 2 2 6 2 2 3" xfId="509"/>
    <cellStyle name="Millares 2 2 6 2 3" xfId="510"/>
    <cellStyle name="Millares 2 2 6 2 3 2" xfId="511"/>
    <cellStyle name="Millares 2 2 6 2 4" xfId="512"/>
    <cellStyle name="Millares 2 2 6 3" xfId="513"/>
    <cellStyle name="Millares 2 2 6 3 2" xfId="514"/>
    <cellStyle name="Millares 2 2 6 3 2 2" xfId="515"/>
    <cellStyle name="Millares 2 2 6 3 3" xfId="516"/>
    <cellStyle name="Millares 2 2 6 4" xfId="517"/>
    <cellStyle name="Millares 2 2 6 4 2" xfId="518"/>
    <cellStyle name="Millares 2 2 6 5" xfId="519"/>
    <cellStyle name="Millares 2 2 7" xfId="520"/>
    <cellStyle name="Millares 2 2 7 2" xfId="521"/>
    <cellStyle name="Millares 2 2 7 2 2" xfId="522"/>
    <cellStyle name="Millares 2 2 7 2 2 2" xfId="523"/>
    <cellStyle name="Millares 2 2 7 2 2 2 2" xfId="524"/>
    <cellStyle name="Millares 2 2 7 2 2 3" xfId="525"/>
    <cellStyle name="Millares 2 2 7 2 3" xfId="526"/>
    <cellStyle name="Millares 2 2 7 2 3 2" xfId="527"/>
    <cellStyle name="Millares 2 2 7 2 4" xfId="528"/>
    <cellStyle name="Millares 2 2 7 3" xfId="529"/>
    <cellStyle name="Millares 2 2 7 3 2" xfId="530"/>
    <cellStyle name="Millares 2 2 7 3 2 2" xfId="531"/>
    <cellStyle name="Millares 2 2 7 3 3" xfId="532"/>
    <cellStyle name="Millares 2 2 7 4" xfId="533"/>
    <cellStyle name="Millares 2 2 7 4 2" xfId="534"/>
    <cellStyle name="Millares 2 2 7 5" xfId="535"/>
    <cellStyle name="Millares 2 2 8" xfId="536"/>
    <cellStyle name="Millares 2 2 8 2" xfId="537"/>
    <cellStyle name="Millares 2 2 8 2 2" xfId="538"/>
    <cellStyle name="Millares 2 2 8 2 2 2" xfId="539"/>
    <cellStyle name="Millares 2 2 8 2 3" xfId="540"/>
    <cellStyle name="Millares 2 2 8 3" xfId="541"/>
    <cellStyle name="Millares 2 2 8 3 2" xfId="542"/>
    <cellStyle name="Millares 2 2 8 4" xfId="543"/>
    <cellStyle name="Millares 2 2 9" xfId="544"/>
    <cellStyle name="Millares 2 2 9 2" xfId="545"/>
    <cellStyle name="Millares 2 2 9 2 2" xfId="546"/>
    <cellStyle name="Millares 2 2 9 2 2 2" xfId="547"/>
    <cellStyle name="Millares 2 2 9 2 3" xfId="548"/>
    <cellStyle name="Millares 2 2 9 3" xfId="549"/>
    <cellStyle name="Millares 2 2 9 3 2" xfId="550"/>
    <cellStyle name="Millares 2 2 9 4" xfId="551"/>
    <cellStyle name="Millares 2 20" xfId="552"/>
    <cellStyle name="Millares 2 20 2" xfId="553"/>
    <cellStyle name="Millares 2 20 2 2" xfId="554"/>
    <cellStyle name="Millares 2 20 2 2 2" xfId="555"/>
    <cellStyle name="Millares 2 20 2 2 2 2" xfId="556"/>
    <cellStyle name="Millares 2 20 2 2 3" xfId="557"/>
    <cellStyle name="Millares 2 20 2 3" xfId="558"/>
    <cellStyle name="Millares 2 20 2 3 2" xfId="559"/>
    <cellStyle name="Millares 2 20 2 4" xfId="560"/>
    <cellStyle name="Millares 2 20 3" xfId="561"/>
    <cellStyle name="Millares 2 20 3 2" xfId="562"/>
    <cellStyle name="Millares 2 20 3 2 2" xfId="563"/>
    <cellStyle name="Millares 2 20 3 3" xfId="564"/>
    <cellStyle name="Millares 2 20 4" xfId="565"/>
    <cellStyle name="Millares 2 20 4 2" xfId="566"/>
    <cellStyle name="Millares 2 20 5" xfId="567"/>
    <cellStyle name="Millares 2 21" xfId="568"/>
    <cellStyle name="Millares 2 21 2" xfId="569"/>
    <cellStyle name="Millares 2 21 2 2" xfId="570"/>
    <cellStyle name="Millares 2 21 2 2 2" xfId="571"/>
    <cellStyle name="Millares 2 21 2 2 2 2" xfId="572"/>
    <cellStyle name="Millares 2 21 2 2 3" xfId="573"/>
    <cellStyle name="Millares 2 21 2 3" xfId="574"/>
    <cellStyle name="Millares 2 21 2 3 2" xfId="575"/>
    <cellStyle name="Millares 2 21 2 4" xfId="576"/>
    <cellStyle name="Millares 2 21 3" xfId="577"/>
    <cellStyle name="Millares 2 21 3 2" xfId="578"/>
    <cellStyle name="Millares 2 21 3 2 2" xfId="579"/>
    <cellStyle name="Millares 2 21 3 3" xfId="580"/>
    <cellStyle name="Millares 2 21 4" xfId="581"/>
    <cellStyle name="Millares 2 21 4 2" xfId="582"/>
    <cellStyle name="Millares 2 21 5" xfId="583"/>
    <cellStyle name="Millares 2 22" xfId="584"/>
    <cellStyle name="Millares 2 22 2" xfId="585"/>
    <cellStyle name="Millares 2 22 2 2" xfId="586"/>
    <cellStyle name="Millares 2 22 2 2 2" xfId="587"/>
    <cellStyle name="Millares 2 22 2 2 2 2" xfId="588"/>
    <cellStyle name="Millares 2 22 2 2 3" xfId="589"/>
    <cellStyle name="Millares 2 22 2 3" xfId="590"/>
    <cellStyle name="Millares 2 22 2 3 2" xfId="591"/>
    <cellStyle name="Millares 2 22 2 4" xfId="592"/>
    <cellStyle name="Millares 2 22 3" xfId="593"/>
    <cellStyle name="Millares 2 22 3 2" xfId="594"/>
    <cellStyle name="Millares 2 22 3 2 2" xfId="595"/>
    <cellStyle name="Millares 2 22 3 3" xfId="596"/>
    <cellStyle name="Millares 2 22 4" xfId="597"/>
    <cellStyle name="Millares 2 22 4 2" xfId="598"/>
    <cellStyle name="Millares 2 22 5" xfId="599"/>
    <cellStyle name="Millares 2 23" xfId="600"/>
    <cellStyle name="Millares 2 23 2" xfId="601"/>
    <cellStyle name="Millares 2 23 2 2" xfId="602"/>
    <cellStyle name="Millares 2 23 2 2 2" xfId="603"/>
    <cellStyle name="Millares 2 23 2 2 2 2" xfId="604"/>
    <cellStyle name="Millares 2 23 2 2 3" xfId="605"/>
    <cellStyle name="Millares 2 23 2 3" xfId="606"/>
    <cellStyle name="Millares 2 23 2 3 2" xfId="607"/>
    <cellStyle name="Millares 2 23 2 4" xfId="608"/>
    <cellStyle name="Millares 2 23 3" xfId="609"/>
    <cellStyle name="Millares 2 23 3 2" xfId="610"/>
    <cellStyle name="Millares 2 23 3 2 2" xfId="611"/>
    <cellStyle name="Millares 2 23 3 3" xfId="612"/>
    <cellStyle name="Millares 2 23 4" xfId="613"/>
    <cellStyle name="Millares 2 23 4 2" xfId="614"/>
    <cellStyle name="Millares 2 23 5" xfId="615"/>
    <cellStyle name="Millares 2 24" xfId="616"/>
    <cellStyle name="Millares 2 24 2" xfId="617"/>
    <cellStyle name="Millares 2 24 2 2" xfId="618"/>
    <cellStyle name="Millares 2 24 2 2 2" xfId="619"/>
    <cellStyle name="Millares 2 24 2 2 2 2" xfId="620"/>
    <cellStyle name="Millares 2 24 2 2 3" xfId="621"/>
    <cellStyle name="Millares 2 24 2 3" xfId="622"/>
    <cellStyle name="Millares 2 24 2 3 2" xfId="623"/>
    <cellStyle name="Millares 2 24 2 4" xfId="624"/>
    <cellStyle name="Millares 2 24 3" xfId="625"/>
    <cellStyle name="Millares 2 24 3 2" xfId="626"/>
    <cellStyle name="Millares 2 24 3 2 2" xfId="627"/>
    <cellStyle name="Millares 2 24 3 3" xfId="628"/>
    <cellStyle name="Millares 2 24 4" xfId="629"/>
    <cellStyle name="Millares 2 24 4 2" xfId="630"/>
    <cellStyle name="Millares 2 24 5" xfId="631"/>
    <cellStyle name="Millares 2 25" xfId="632"/>
    <cellStyle name="Millares 2 25 2" xfId="633"/>
    <cellStyle name="Millares 2 25 2 2" xfId="634"/>
    <cellStyle name="Millares 2 25 2 2 2" xfId="635"/>
    <cellStyle name="Millares 2 25 2 2 2 2" xfId="636"/>
    <cellStyle name="Millares 2 25 2 2 3" xfId="637"/>
    <cellStyle name="Millares 2 25 2 3" xfId="638"/>
    <cellStyle name="Millares 2 25 2 3 2" xfId="639"/>
    <cellStyle name="Millares 2 25 2 4" xfId="640"/>
    <cellStyle name="Millares 2 25 3" xfId="641"/>
    <cellStyle name="Millares 2 25 3 2" xfId="642"/>
    <cellStyle name="Millares 2 25 3 2 2" xfId="643"/>
    <cellStyle name="Millares 2 25 3 3" xfId="644"/>
    <cellStyle name="Millares 2 25 4" xfId="645"/>
    <cellStyle name="Millares 2 25 4 2" xfId="646"/>
    <cellStyle name="Millares 2 25 5" xfId="647"/>
    <cellStyle name="Millares 2 26" xfId="648"/>
    <cellStyle name="Millares 2 26 2" xfId="649"/>
    <cellStyle name="Millares 2 26 2 2" xfId="650"/>
    <cellStyle name="Millares 2 26 2 2 2" xfId="651"/>
    <cellStyle name="Millares 2 26 2 3" xfId="652"/>
    <cellStyle name="Millares 2 26 3" xfId="653"/>
    <cellStyle name="Millares 2 26 3 2" xfId="654"/>
    <cellStyle name="Millares 2 26 4" xfId="655"/>
    <cellStyle name="Millares 2 27" xfId="656"/>
    <cellStyle name="Millares 2 27 2" xfId="657"/>
    <cellStyle name="Millares 2 27 2 2" xfId="658"/>
    <cellStyle name="Millares 2 27 2 2 2" xfId="659"/>
    <cellStyle name="Millares 2 27 2 3" xfId="660"/>
    <cellStyle name="Millares 2 27 3" xfId="661"/>
    <cellStyle name="Millares 2 27 3 2" xfId="662"/>
    <cellStyle name="Millares 2 27 4" xfId="663"/>
    <cellStyle name="Millares 2 28" xfId="664"/>
    <cellStyle name="Millares 2 28 2" xfId="665"/>
    <cellStyle name="Millares 2 28 2 2" xfId="666"/>
    <cellStyle name="Millares 2 28 2 2 2" xfId="667"/>
    <cellStyle name="Millares 2 28 2 3" xfId="668"/>
    <cellStyle name="Millares 2 28 3" xfId="669"/>
    <cellStyle name="Millares 2 28 3 2" xfId="670"/>
    <cellStyle name="Millares 2 28 4" xfId="671"/>
    <cellStyle name="Millares 2 29" xfId="672"/>
    <cellStyle name="Millares 2 29 2" xfId="673"/>
    <cellStyle name="Millares 2 29 2 2" xfId="674"/>
    <cellStyle name="Millares 2 29 2 2 2" xfId="675"/>
    <cellStyle name="Millares 2 29 2 3" xfId="676"/>
    <cellStyle name="Millares 2 29 3" xfId="677"/>
    <cellStyle name="Millares 2 29 3 2" xfId="678"/>
    <cellStyle name="Millares 2 29 4" xfId="679"/>
    <cellStyle name="Millares 2 3" xfId="5"/>
    <cellStyle name="Millares 2 3 10" xfId="681"/>
    <cellStyle name="Millares 2 3 10 2" xfId="682"/>
    <cellStyle name="Millares 2 3 10 2 2" xfId="683"/>
    <cellStyle name="Millares 2 3 10 2 2 2" xfId="684"/>
    <cellStyle name="Millares 2 3 10 2 3" xfId="685"/>
    <cellStyle name="Millares 2 3 10 3" xfId="686"/>
    <cellStyle name="Millares 2 3 10 3 2" xfId="687"/>
    <cellStyle name="Millares 2 3 10 4" xfId="688"/>
    <cellStyle name="Millares 2 3 11" xfId="689"/>
    <cellStyle name="Millares 2 3 11 2" xfId="690"/>
    <cellStyle name="Millares 2 3 11 2 2" xfId="691"/>
    <cellStyle name="Millares 2 3 11 2 2 2" xfId="692"/>
    <cellStyle name="Millares 2 3 11 2 3" xfId="693"/>
    <cellStyle name="Millares 2 3 11 3" xfId="694"/>
    <cellStyle name="Millares 2 3 11 3 2" xfId="695"/>
    <cellStyle name="Millares 2 3 11 4" xfId="696"/>
    <cellStyle name="Millares 2 3 12" xfId="697"/>
    <cellStyle name="Millares 2 3 12 2" xfId="698"/>
    <cellStyle name="Millares 2 3 12 2 2" xfId="699"/>
    <cellStyle name="Millares 2 3 12 2 2 2" xfId="700"/>
    <cellStyle name="Millares 2 3 12 2 3" xfId="701"/>
    <cellStyle name="Millares 2 3 12 3" xfId="702"/>
    <cellStyle name="Millares 2 3 12 3 2" xfId="703"/>
    <cellStyle name="Millares 2 3 12 4" xfId="704"/>
    <cellStyle name="Millares 2 3 13" xfId="705"/>
    <cellStyle name="Millares 2 3 13 2" xfId="706"/>
    <cellStyle name="Millares 2 3 13 2 2" xfId="707"/>
    <cellStyle name="Millares 2 3 13 3" xfId="708"/>
    <cellStyle name="Millares 2 3 14" xfId="709"/>
    <cellStyle name="Millares 2 3 14 2" xfId="710"/>
    <cellStyle name="Millares 2 3 14 2 2" xfId="711"/>
    <cellStyle name="Millares 2 3 14 3" xfId="712"/>
    <cellStyle name="Millares 2 3 15" xfId="713"/>
    <cellStyle name="Millares 2 3 15 2" xfId="714"/>
    <cellStyle name="Millares 2 3 15 2 2" xfId="715"/>
    <cellStyle name="Millares 2 3 15 3" xfId="716"/>
    <cellStyle name="Millares 2 3 16" xfId="717"/>
    <cellStyle name="Millares 2 3 16 2" xfId="718"/>
    <cellStyle name="Millares 2 3 16 2 2" xfId="719"/>
    <cellStyle name="Millares 2 3 16 3" xfId="720"/>
    <cellStyle name="Millares 2 3 17" xfId="721"/>
    <cellStyle name="Millares 2 3 17 2" xfId="722"/>
    <cellStyle name="Millares 2 3 17 2 2" xfId="723"/>
    <cellStyle name="Millares 2 3 17 3" xfId="724"/>
    <cellStyle name="Millares 2 3 18" xfId="725"/>
    <cellStyle name="Millares 2 3 18 2" xfId="726"/>
    <cellStyle name="Millares 2 3 18 2 2" xfId="727"/>
    <cellStyle name="Millares 2 3 18 3" xfId="728"/>
    <cellStyle name="Millares 2 3 19" xfId="729"/>
    <cellStyle name="Millares 2 3 19 2" xfId="730"/>
    <cellStyle name="Millares 2 3 2" xfId="731"/>
    <cellStyle name="Millares 2 3 2 2" xfId="732"/>
    <cellStyle name="Millares 2 3 2 2 2" xfId="733"/>
    <cellStyle name="Millares 2 3 2 2 2 2" xfId="734"/>
    <cellStyle name="Millares 2 3 2 2 2 2 2" xfId="735"/>
    <cellStyle name="Millares 2 3 2 2 2 3" xfId="736"/>
    <cellStyle name="Millares 2 3 2 2 3" xfId="737"/>
    <cellStyle name="Millares 2 3 2 2 3 2" xfId="738"/>
    <cellStyle name="Millares 2 3 2 2 4" xfId="739"/>
    <cellStyle name="Millares 2 3 2 3" xfId="740"/>
    <cellStyle name="Millares 2 3 2 3 2" xfId="741"/>
    <cellStyle name="Millares 2 3 2 3 2 2" xfId="742"/>
    <cellStyle name="Millares 2 3 2 3 3" xfId="743"/>
    <cellStyle name="Millares 2 3 2 4" xfId="744"/>
    <cellStyle name="Millares 2 3 2 4 2" xfId="745"/>
    <cellStyle name="Millares 2 3 2 5" xfId="746"/>
    <cellStyle name="Millares 2 3 20" xfId="747"/>
    <cellStyle name="Millares 2 3 20 2" xfId="748"/>
    <cellStyle name="Millares 2 3 21" xfId="749"/>
    <cellStyle name="Millares 2 3 22" xfId="750"/>
    <cellStyle name="Millares 2 3 23" xfId="751"/>
    <cellStyle name="Millares 2 3 24" xfId="752"/>
    <cellStyle name="Millares 2 3 25" xfId="1701"/>
    <cellStyle name="Millares 2 3 26" xfId="680"/>
    <cellStyle name="Millares 2 3 3" xfId="753"/>
    <cellStyle name="Millares 2 3 3 2" xfId="754"/>
    <cellStyle name="Millares 2 3 3 2 2" xfId="755"/>
    <cellStyle name="Millares 2 3 3 2 2 2" xfId="756"/>
    <cellStyle name="Millares 2 3 3 2 2 2 2" xfId="757"/>
    <cellStyle name="Millares 2 3 3 2 2 3" xfId="758"/>
    <cellStyle name="Millares 2 3 3 2 3" xfId="759"/>
    <cellStyle name="Millares 2 3 3 2 3 2" xfId="760"/>
    <cellStyle name="Millares 2 3 3 2 4" xfId="761"/>
    <cellStyle name="Millares 2 3 3 3" xfId="762"/>
    <cellStyle name="Millares 2 3 3 3 2" xfId="763"/>
    <cellStyle name="Millares 2 3 3 3 2 2" xfId="764"/>
    <cellStyle name="Millares 2 3 3 3 3" xfId="765"/>
    <cellStyle name="Millares 2 3 3 4" xfId="766"/>
    <cellStyle name="Millares 2 3 3 4 2" xfId="767"/>
    <cellStyle name="Millares 2 3 3 5" xfId="768"/>
    <cellStyle name="Millares 2 3 4" xfId="769"/>
    <cellStyle name="Millares 2 3 4 2" xfId="770"/>
    <cellStyle name="Millares 2 3 4 2 2" xfId="771"/>
    <cellStyle name="Millares 2 3 4 2 2 2" xfId="772"/>
    <cellStyle name="Millares 2 3 4 2 2 2 2" xfId="773"/>
    <cellStyle name="Millares 2 3 4 2 2 3" xfId="774"/>
    <cellStyle name="Millares 2 3 4 2 3" xfId="775"/>
    <cellStyle name="Millares 2 3 4 2 3 2" xfId="776"/>
    <cellStyle name="Millares 2 3 4 2 4" xfId="777"/>
    <cellStyle name="Millares 2 3 4 3" xfId="778"/>
    <cellStyle name="Millares 2 3 4 3 2" xfId="779"/>
    <cellStyle name="Millares 2 3 4 3 2 2" xfId="780"/>
    <cellStyle name="Millares 2 3 4 3 3" xfId="781"/>
    <cellStyle name="Millares 2 3 4 4" xfId="782"/>
    <cellStyle name="Millares 2 3 4 4 2" xfId="783"/>
    <cellStyle name="Millares 2 3 4 5" xfId="784"/>
    <cellStyle name="Millares 2 3 5" xfId="785"/>
    <cellStyle name="Millares 2 3 5 2" xfId="786"/>
    <cellStyle name="Millares 2 3 5 2 2" xfId="787"/>
    <cellStyle name="Millares 2 3 5 2 2 2" xfId="788"/>
    <cellStyle name="Millares 2 3 5 2 3" xfId="789"/>
    <cellStyle name="Millares 2 3 5 3" xfId="790"/>
    <cellStyle name="Millares 2 3 5 3 2" xfId="791"/>
    <cellStyle name="Millares 2 3 5 4" xfId="792"/>
    <cellStyle name="Millares 2 3 6" xfId="793"/>
    <cellStyle name="Millares 2 3 6 2" xfId="794"/>
    <cellStyle name="Millares 2 3 6 2 2" xfId="795"/>
    <cellStyle name="Millares 2 3 6 2 2 2" xfId="796"/>
    <cellStyle name="Millares 2 3 6 2 3" xfId="797"/>
    <cellStyle name="Millares 2 3 6 3" xfId="798"/>
    <cellStyle name="Millares 2 3 6 3 2" xfId="799"/>
    <cellStyle name="Millares 2 3 6 4" xfId="800"/>
    <cellStyle name="Millares 2 3 7" xfId="801"/>
    <cellStyle name="Millares 2 3 7 2" xfId="802"/>
    <cellStyle name="Millares 2 3 7 2 2" xfId="803"/>
    <cellStyle name="Millares 2 3 7 2 2 2" xfId="804"/>
    <cellStyle name="Millares 2 3 7 2 3" xfId="805"/>
    <cellStyle name="Millares 2 3 7 3" xfId="806"/>
    <cellStyle name="Millares 2 3 7 3 2" xfId="807"/>
    <cellStyle name="Millares 2 3 7 4" xfId="808"/>
    <cellStyle name="Millares 2 3 8" xfId="809"/>
    <cellStyle name="Millares 2 3 8 2" xfId="810"/>
    <cellStyle name="Millares 2 3 8 2 2" xfId="811"/>
    <cellStyle name="Millares 2 3 8 2 2 2" xfId="812"/>
    <cellStyle name="Millares 2 3 8 2 3" xfId="813"/>
    <cellStyle name="Millares 2 3 8 3" xfId="814"/>
    <cellStyle name="Millares 2 3 8 3 2" xfId="815"/>
    <cellStyle name="Millares 2 3 8 4" xfId="816"/>
    <cellStyle name="Millares 2 3 9" xfId="817"/>
    <cellStyle name="Millares 2 3 9 2" xfId="818"/>
    <cellStyle name="Millares 2 3 9 2 2" xfId="819"/>
    <cellStyle name="Millares 2 3 9 2 2 2" xfId="820"/>
    <cellStyle name="Millares 2 3 9 2 3" xfId="821"/>
    <cellStyle name="Millares 2 3 9 3" xfId="822"/>
    <cellStyle name="Millares 2 3 9 3 2" xfId="823"/>
    <cellStyle name="Millares 2 3 9 4" xfId="824"/>
    <cellStyle name="Millares 2 30" xfId="825"/>
    <cellStyle name="Millares 2 30 2" xfId="826"/>
    <cellStyle name="Millares 2 30 2 2" xfId="827"/>
    <cellStyle name="Millares 2 30 2 2 2" xfId="828"/>
    <cellStyle name="Millares 2 30 2 3" xfId="829"/>
    <cellStyle name="Millares 2 30 3" xfId="830"/>
    <cellStyle name="Millares 2 30 3 2" xfId="831"/>
    <cellStyle name="Millares 2 30 4" xfId="832"/>
    <cellStyle name="Millares 2 31" xfId="833"/>
    <cellStyle name="Millares 2 31 2" xfId="834"/>
    <cellStyle name="Millares 2 31 2 2" xfId="835"/>
    <cellStyle name="Millares 2 31 2 2 2" xfId="836"/>
    <cellStyle name="Millares 2 31 2 3" xfId="837"/>
    <cellStyle name="Millares 2 31 3" xfId="838"/>
    <cellStyle name="Millares 2 31 3 2" xfId="839"/>
    <cellStyle name="Millares 2 31 4" xfId="840"/>
    <cellStyle name="Millares 2 32" xfId="841"/>
    <cellStyle name="Millares 2 32 2" xfId="842"/>
    <cellStyle name="Millares 2 32 2 2" xfId="843"/>
    <cellStyle name="Millares 2 32 2 2 2" xfId="844"/>
    <cellStyle name="Millares 2 32 2 3" xfId="845"/>
    <cellStyle name="Millares 2 32 3" xfId="846"/>
    <cellStyle name="Millares 2 32 3 2" xfId="847"/>
    <cellStyle name="Millares 2 32 4" xfId="848"/>
    <cellStyle name="Millares 2 33" xfId="849"/>
    <cellStyle name="Millares 2 33 2" xfId="850"/>
    <cellStyle name="Millares 2 33 2 2" xfId="851"/>
    <cellStyle name="Millares 2 33 2 2 2" xfId="852"/>
    <cellStyle name="Millares 2 33 2 3" xfId="853"/>
    <cellStyle name="Millares 2 33 3" xfId="854"/>
    <cellStyle name="Millares 2 33 3 2" xfId="855"/>
    <cellStyle name="Millares 2 33 4" xfId="856"/>
    <cellStyle name="Millares 2 34" xfId="857"/>
    <cellStyle name="Millares 2 34 2" xfId="858"/>
    <cellStyle name="Millares 2 34 2 2" xfId="859"/>
    <cellStyle name="Millares 2 34 2 2 2" xfId="860"/>
    <cellStyle name="Millares 2 34 2 3" xfId="861"/>
    <cellStyle name="Millares 2 34 3" xfId="862"/>
    <cellStyle name="Millares 2 34 3 2" xfId="863"/>
    <cellStyle name="Millares 2 34 4" xfId="864"/>
    <cellStyle name="Millares 2 35" xfId="865"/>
    <cellStyle name="Millares 2 35 2" xfId="866"/>
    <cellStyle name="Millares 2 35 2 2" xfId="867"/>
    <cellStyle name="Millares 2 35 2 2 2" xfId="868"/>
    <cellStyle name="Millares 2 35 2 3" xfId="869"/>
    <cellStyle name="Millares 2 35 3" xfId="870"/>
    <cellStyle name="Millares 2 35 3 2" xfId="871"/>
    <cellStyle name="Millares 2 35 4" xfId="872"/>
    <cellStyle name="Millares 2 36" xfId="873"/>
    <cellStyle name="Millares 2 36 2" xfId="874"/>
    <cellStyle name="Millares 2 36 2 2" xfId="875"/>
    <cellStyle name="Millares 2 36 2 2 2" xfId="876"/>
    <cellStyle name="Millares 2 36 2 3" xfId="877"/>
    <cellStyle name="Millares 2 36 3" xfId="878"/>
    <cellStyle name="Millares 2 36 3 2" xfId="879"/>
    <cellStyle name="Millares 2 36 4" xfId="880"/>
    <cellStyle name="Millares 2 37" xfId="881"/>
    <cellStyle name="Millares 2 37 2" xfId="882"/>
    <cellStyle name="Millares 2 37 2 2" xfId="883"/>
    <cellStyle name="Millares 2 37 3" xfId="884"/>
    <cellStyle name="Millares 2 38" xfId="885"/>
    <cellStyle name="Millares 2 38 2" xfId="886"/>
    <cellStyle name="Millares 2 38 2 2" xfId="887"/>
    <cellStyle name="Millares 2 38 3" xfId="888"/>
    <cellStyle name="Millares 2 39" xfId="889"/>
    <cellStyle name="Millares 2 39 2" xfId="890"/>
    <cellStyle name="Millares 2 39 2 2" xfId="891"/>
    <cellStyle name="Millares 2 39 3" xfId="892"/>
    <cellStyle name="Millares 2 4" xfId="893"/>
    <cellStyle name="Millares 2 4 2" xfId="894"/>
    <cellStyle name="Millares 2 4 2 2" xfId="895"/>
    <cellStyle name="Millares 2 4 2 2 2" xfId="896"/>
    <cellStyle name="Millares 2 4 2 2 2 2" xfId="897"/>
    <cellStyle name="Millares 2 4 2 2 3" xfId="898"/>
    <cellStyle name="Millares 2 4 2 3" xfId="899"/>
    <cellStyle name="Millares 2 4 2 3 2" xfId="900"/>
    <cellStyle name="Millares 2 4 2 4" xfId="901"/>
    <cellStyle name="Millares 2 4 3" xfId="902"/>
    <cellStyle name="Millares 2 4 3 2" xfId="903"/>
    <cellStyle name="Millares 2 4 3 2 2" xfId="904"/>
    <cellStyle name="Millares 2 4 3 3" xfId="905"/>
    <cellStyle name="Millares 2 4 4" xfId="906"/>
    <cellStyle name="Millares 2 4 4 2" xfId="907"/>
    <cellStyle name="Millares 2 4 5" xfId="908"/>
    <cellStyle name="Millares 2 40" xfId="909"/>
    <cellStyle name="Millares 2 40 2" xfId="910"/>
    <cellStyle name="Millares 2 40 2 2" xfId="911"/>
    <cellStyle name="Millares 2 40 3" xfId="912"/>
    <cellStyle name="Millares 2 41" xfId="913"/>
    <cellStyle name="Millares 2 41 2" xfId="914"/>
    <cellStyle name="Millares 2 41 2 2" xfId="915"/>
    <cellStyle name="Millares 2 41 3" xfId="916"/>
    <cellStyle name="Millares 2 42" xfId="917"/>
    <cellStyle name="Millares 2 42 2" xfId="918"/>
    <cellStyle name="Millares 2 42 2 2" xfId="919"/>
    <cellStyle name="Millares 2 42 3" xfId="920"/>
    <cellStyle name="Millares 2 43" xfId="921"/>
    <cellStyle name="Millares 2 43 2" xfId="922"/>
    <cellStyle name="Millares 2 44" xfId="923"/>
    <cellStyle name="Millares 2 44 2" xfId="924"/>
    <cellStyle name="Millares 2 45" xfId="925"/>
    <cellStyle name="Millares 2 46" xfId="926"/>
    <cellStyle name="Millares 2 47" xfId="927"/>
    <cellStyle name="Millares 2 48" xfId="928"/>
    <cellStyle name="Millares 2 49" xfId="1699"/>
    <cellStyle name="Millares 2 5" xfId="929"/>
    <cellStyle name="Millares 2 5 2" xfId="930"/>
    <cellStyle name="Millares 2 5 2 2" xfId="931"/>
    <cellStyle name="Millares 2 5 2 2 2" xfId="932"/>
    <cellStyle name="Millares 2 5 2 2 2 2" xfId="933"/>
    <cellStyle name="Millares 2 5 2 2 3" xfId="934"/>
    <cellStyle name="Millares 2 5 2 3" xfId="935"/>
    <cellStyle name="Millares 2 5 2 3 2" xfId="936"/>
    <cellStyle name="Millares 2 5 2 4" xfId="937"/>
    <cellStyle name="Millares 2 5 3" xfId="938"/>
    <cellStyle name="Millares 2 5 3 2" xfId="939"/>
    <cellStyle name="Millares 2 5 3 2 2" xfId="940"/>
    <cellStyle name="Millares 2 5 3 3" xfId="941"/>
    <cellStyle name="Millares 2 5 4" xfId="942"/>
    <cellStyle name="Millares 2 5 4 2" xfId="943"/>
    <cellStyle name="Millares 2 5 5" xfId="944"/>
    <cellStyle name="Millares 2 50" xfId="174"/>
    <cellStyle name="Millares 2 6" xfId="945"/>
    <cellStyle name="Millares 2 6 2" xfId="946"/>
    <cellStyle name="Millares 2 6 2 2" xfId="947"/>
    <cellStyle name="Millares 2 6 2 2 2" xfId="948"/>
    <cellStyle name="Millares 2 6 2 2 2 2" xfId="949"/>
    <cellStyle name="Millares 2 6 2 2 3" xfId="950"/>
    <cellStyle name="Millares 2 6 2 3" xfId="951"/>
    <cellStyle name="Millares 2 6 2 3 2" xfId="952"/>
    <cellStyle name="Millares 2 6 2 4" xfId="953"/>
    <cellStyle name="Millares 2 6 3" xfId="954"/>
    <cellStyle name="Millares 2 6 3 2" xfId="955"/>
    <cellStyle name="Millares 2 6 3 2 2" xfId="956"/>
    <cellStyle name="Millares 2 6 3 3" xfId="957"/>
    <cellStyle name="Millares 2 6 4" xfId="958"/>
    <cellStyle name="Millares 2 6 4 2" xfId="959"/>
    <cellStyle name="Millares 2 6 5" xfId="960"/>
    <cellStyle name="Millares 2 7" xfId="961"/>
    <cellStyle name="Millares 2 7 2" xfId="962"/>
    <cellStyle name="Millares 2 7 2 2" xfId="963"/>
    <cellStyle name="Millares 2 7 2 2 2" xfId="964"/>
    <cellStyle name="Millares 2 7 2 2 2 2" xfId="965"/>
    <cellStyle name="Millares 2 7 2 2 3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4" xfId="974"/>
    <cellStyle name="Millares 2 7 4 2" xfId="975"/>
    <cellStyle name="Millares 2 7 5" xfId="976"/>
    <cellStyle name="Millares 2 8" xfId="977"/>
    <cellStyle name="Millares 2 8 2" xfId="978"/>
    <cellStyle name="Millares 2 8 2 2" xfId="979"/>
    <cellStyle name="Millares 2 8 2 2 2" xfId="980"/>
    <cellStyle name="Millares 2 8 2 2 2 2" xfId="981"/>
    <cellStyle name="Millares 2 8 2 2 3" xfId="982"/>
    <cellStyle name="Millares 2 8 2 3" xfId="983"/>
    <cellStyle name="Millares 2 8 2 3 2" xfId="984"/>
    <cellStyle name="Millares 2 8 2 4" xfId="985"/>
    <cellStyle name="Millares 2 8 3" xfId="986"/>
    <cellStyle name="Millares 2 8 3 2" xfId="987"/>
    <cellStyle name="Millares 2 8 3 2 2" xfId="988"/>
    <cellStyle name="Millares 2 8 3 3" xfId="989"/>
    <cellStyle name="Millares 2 8 4" xfId="990"/>
    <cellStyle name="Millares 2 8 4 2" xfId="991"/>
    <cellStyle name="Millares 2 8 5" xfId="992"/>
    <cellStyle name="Millares 2 9" xfId="993"/>
    <cellStyle name="Millares 2 9 2" xfId="994"/>
    <cellStyle name="Millares 2 9 2 2" xfId="995"/>
    <cellStyle name="Millares 2 9 2 2 2" xfId="996"/>
    <cellStyle name="Millares 2 9 2 2 2 2" xfId="997"/>
    <cellStyle name="Millares 2 9 2 2 3" xfId="998"/>
    <cellStyle name="Millares 2 9 2 3" xfId="999"/>
    <cellStyle name="Millares 2 9 2 3 2" xfId="1000"/>
    <cellStyle name="Millares 2 9 2 4" xfId="1001"/>
    <cellStyle name="Millares 2 9 3" xfId="1002"/>
    <cellStyle name="Millares 2 9 3 2" xfId="1003"/>
    <cellStyle name="Millares 2 9 3 2 2" xfId="1004"/>
    <cellStyle name="Millares 2 9 3 3" xfId="1005"/>
    <cellStyle name="Millares 2 9 4" xfId="1006"/>
    <cellStyle name="Millares 2 9 4 2" xfId="1007"/>
    <cellStyle name="Millares 2 9 5" xfId="1008"/>
    <cellStyle name="Millares 20" xfId="70"/>
    <cellStyle name="Millares 3" xfId="6"/>
    <cellStyle name="Millares 3 10" xfId="1010"/>
    <cellStyle name="Millares 3 10 2" xfId="1011"/>
    <cellStyle name="Millares 3 10 2 2" xfId="1012"/>
    <cellStyle name="Millares 3 10 2 2 2" xfId="1013"/>
    <cellStyle name="Millares 3 10 2 3" xfId="1014"/>
    <cellStyle name="Millares 3 10 3" xfId="1015"/>
    <cellStyle name="Millares 3 10 3 2" xfId="1016"/>
    <cellStyle name="Millares 3 10 4" xfId="1017"/>
    <cellStyle name="Millares 3 11" xfId="1018"/>
    <cellStyle name="Millares 3 11 2" xfId="1019"/>
    <cellStyle name="Millares 3 11 2 2" xfId="1020"/>
    <cellStyle name="Millares 3 11 2 2 2" xfId="1021"/>
    <cellStyle name="Millares 3 11 2 3" xfId="1022"/>
    <cellStyle name="Millares 3 11 3" xfId="1023"/>
    <cellStyle name="Millares 3 11 3 2" xfId="1024"/>
    <cellStyle name="Millares 3 11 4" xfId="1025"/>
    <cellStyle name="Millares 3 12" xfId="1026"/>
    <cellStyle name="Millares 3 12 2" xfId="1027"/>
    <cellStyle name="Millares 3 12 2 2" xfId="1028"/>
    <cellStyle name="Millares 3 12 2 2 2" xfId="1029"/>
    <cellStyle name="Millares 3 12 2 3" xfId="1030"/>
    <cellStyle name="Millares 3 12 3" xfId="1031"/>
    <cellStyle name="Millares 3 12 3 2" xfId="1032"/>
    <cellStyle name="Millares 3 12 4" xfId="1033"/>
    <cellStyle name="Millares 3 13" xfId="1034"/>
    <cellStyle name="Millares 3 13 2" xfId="1035"/>
    <cellStyle name="Millares 3 13 2 2" xfId="1036"/>
    <cellStyle name="Millares 3 13 2 2 2" xfId="1037"/>
    <cellStyle name="Millares 3 13 2 3" xfId="1038"/>
    <cellStyle name="Millares 3 13 3" xfId="1039"/>
    <cellStyle name="Millares 3 13 3 2" xfId="1040"/>
    <cellStyle name="Millares 3 13 4" xfId="1041"/>
    <cellStyle name="Millares 3 14" xfId="1042"/>
    <cellStyle name="Millares 3 14 2" xfId="1043"/>
    <cellStyle name="Millares 3 14 2 2" xfId="1044"/>
    <cellStyle name="Millares 3 14 2 2 2" xfId="1045"/>
    <cellStyle name="Millares 3 14 2 3" xfId="1046"/>
    <cellStyle name="Millares 3 14 3" xfId="1047"/>
    <cellStyle name="Millares 3 14 3 2" xfId="1048"/>
    <cellStyle name="Millares 3 14 4" xfId="1049"/>
    <cellStyle name="Millares 3 15" xfId="1050"/>
    <cellStyle name="Millares 3 15 2" xfId="1051"/>
    <cellStyle name="Millares 3 15 2 2" xfId="1052"/>
    <cellStyle name="Millares 3 15 2 2 2" xfId="1053"/>
    <cellStyle name="Millares 3 15 2 3" xfId="1054"/>
    <cellStyle name="Millares 3 15 3" xfId="1055"/>
    <cellStyle name="Millares 3 15 3 2" xfId="1056"/>
    <cellStyle name="Millares 3 15 4" xfId="1057"/>
    <cellStyle name="Millares 3 16" xfId="1058"/>
    <cellStyle name="Millares 3 16 2" xfId="1059"/>
    <cellStyle name="Millares 3 16 2 2" xfId="1060"/>
    <cellStyle name="Millares 3 16 2 2 2" xfId="1061"/>
    <cellStyle name="Millares 3 16 2 3" xfId="1062"/>
    <cellStyle name="Millares 3 16 3" xfId="1063"/>
    <cellStyle name="Millares 3 16 3 2" xfId="1064"/>
    <cellStyle name="Millares 3 16 4" xfId="1065"/>
    <cellStyle name="Millares 3 17" xfId="1066"/>
    <cellStyle name="Millares 3 17 2" xfId="1067"/>
    <cellStyle name="Millares 3 17 2 2" xfId="1068"/>
    <cellStyle name="Millares 3 17 3" xfId="1069"/>
    <cellStyle name="Millares 3 18" xfId="1070"/>
    <cellStyle name="Millares 3 18 2" xfId="1071"/>
    <cellStyle name="Millares 3 18 2 2" xfId="1072"/>
    <cellStyle name="Millares 3 18 3" xfId="1073"/>
    <cellStyle name="Millares 3 19" xfId="1074"/>
    <cellStyle name="Millares 3 19 2" xfId="1075"/>
    <cellStyle name="Millares 3 19 2 2" xfId="1076"/>
    <cellStyle name="Millares 3 19 3" xfId="1077"/>
    <cellStyle name="Millares 3 2" xfId="1078"/>
    <cellStyle name="Millares 3 2 2" xfId="1079"/>
    <cellStyle name="Millares 3 2 2 2" xfId="1080"/>
    <cellStyle name="Millares 3 2 2 2 2" xfId="1081"/>
    <cellStyle name="Millares 3 2 2 2 2 2" xfId="1082"/>
    <cellStyle name="Millares 3 2 2 2 3" xfId="1083"/>
    <cellStyle name="Millares 3 2 2 3" xfId="1084"/>
    <cellStyle name="Millares 3 2 2 3 2" xfId="1085"/>
    <cellStyle name="Millares 3 2 2 4" xfId="1086"/>
    <cellStyle name="Millares 3 2 3" xfId="1087"/>
    <cellStyle name="Millares 3 2 3 2" xfId="1088"/>
    <cellStyle name="Millares 3 2 3 2 2" xfId="1089"/>
    <cellStyle name="Millares 3 2 3 3" xfId="1090"/>
    <cellStyle name="Millares 3 2 4" xfId="1091"/>
    <cellStyle name="Millares 3 2 4 2" xfId="1092"/>
    <cellStyle name="Millares 3 2 5" xfId="1093"/>
    <cellStyle name="Millares 3 20" xfId="1094"/>
    <cellStyle name="Millares 3 20 2" xfId="1095"/>
    <cellStyle name="Millares 3 20 2 2" xfId="1096"/>
    <cellStyle name="Millares 3 20 3" xfId="1097"/>
    <cellStyle name="Millares 3 21" xfId="1098"/>
    <cellStyle name="Millares 3 21 2" xfId="1099"/>
    <cellStyle name="Millares 3 21 2 2" xfId="1100"/>
    <cellStyle name="Millares 3 21 3" xfId="1101"/>
    <cellStyle name="Millares 3 22" xfId="1102"/>
    <cellStyle name="Millares 3 22 2" xfId="1103"/>
    <cellStyle name="Millares 3 22 2 2" xfId="1104"/>
    <cellStyle name="Millares 3 22 3" xfId="1105"/>
    <cellStyle name="Millares 3 23" xfId="1106"/>
    <cellStyle name="Millares 3 23 2" xfId="1107"/>
    <cellStyle name="Millares 3 24" xfId="1108"/>
    <cellStyle name="Millares 3 24 2" xfId="1109"/>
    <cellStyle name="Millares 3 25" xfId="1110"/>
    <cellStyle name="Millares 3 26" xfId="1111"/>
    <cellStyle name="Millares 3 27" xfId="1112"/>
    <cellStyle name="Millares 3 28" xfId="1113"/>
    <cellStyle name="Millares 3 29" xfId="1702"/>
    <cellStyle name="Millares 3 3" xfId="1114"/>
    <cellStyle name="Millares 3 3 2" xfId="1115"/>
    <cellStyle name="Millares 3 3 2 2" xfId="1116"/>
    <cellStyle name="Millares 3 3 2 2 2" xfId="1117"/>
    <cellStyle name="Millares 3 3 2 2 2 2" xfId="1118"/>
    <cellStyle name="Millares 3 3 2 2 3" xfId="1119"/>
    <cellStyle name="Millares 3 3 2 3" xfId="1120"/>
    <cellStyle name="Millares 3 3 2 3 2" xfId="1121"/>
    <cellStyle name="Millares 3 3 2 4" xfId="1122"/>
    <cellStyle name="Millares 3 3 3" xfId="1123"/>
    <cellStyle name="Millares 3 3 3 2" xfId="1124"/>
    <cellStyle name="Millares 3 3 3 2 2" xfId="1125"/>
    <cellStyle name="Millares 3 3 3 3" xfId="1126"/>
    <cellStyle name="Millares 3 3 4" xfId="1127"/>
    <cellStyle name="Millares 3 3 4 2" xfId="1128"/>
    <cellStyle name="Millares 3 3 5" xfId="1129"/>
    <cellStyle name="Millares 3 30" xfId="1009"/>
    <cellStyle name="Millares 3 4" xfId="1130"/>
    <cellStyle name="Millares 3 4 2" xfId="1131"/>
    <cellStyle name="Millares 3 4 2 2" xfId="1132"/>
    <cellStyle name="Millares 3 4 2 2 2" xfId="1133"/>
    <cellStyle name="Millares 3 4 2 2 2 2" xfId="1134"/>
    <cellStyle name="Millares 3 4 2 2 3" xfId="1135"/>
    <cellStyle name="Millares 3 4 2 3" xfId="1136"/>
    <cellStyle name="Millares 3 4 2 3 2" xfId="1137"/>
    <cellStyle name="Millares 3 4 2 4" xfId="1138"/>
    <cellStyle name="Millares 3 4 3" xfId="1139"/>
    <cellStyle name="Millares 3 4 3 2" xfId="1140"/>
    <cellStyle name="Millares 3 4 3 2 2" xfId="1141"/>
    <cellStyle name="Millares 3 4 3 3" xfId="1142"/>
    <cellStyle name="Millares 3 4 4" xfId="1143"/>
    <cellStyle name="Millares 3 4 4 2" xfId="1144"/>
    <cellStyle name="Millares 3 4 5" xfId="1145"/>
    <cellStyle name="Millares 3 5" xfId="1146"/>
    <cellStyle name="Millares 3 5 2" xfId="1147"/>
    <cellStyle name="Millares 3 5 2 2" xfId="1148"/>
    <cellStyle name="Millares 3 5 2 2 2" xfId="1149"/>
    <cellStyle name="Millares 3 5 2 2 2 2" xfId="1150"/>
    <cellStyle name="Millares 3 5 2 2 3" xfId="1151"/>
    <cellStyle name="Millares 3 5 2 3" xfId="1152"/>
    <cellStyle name="Millares 3 5 2 3 2" xfId="1153"/>
    <cellStyle name="Millares 3 5 2 4" xfId="1154"/>
    <cellStyle name="Millares 3 5 3" xfId="1155"/>
    <cellStyle name="Millares 3 5 3 2" xfId="1156"/>
    <cellStyle name="Millares 3 5 3 2 2" xfId="1157"/>
    <cellStyle name="Millares 3 5 3 3" xfId="1158"/>
    <cellStyle name="Millares 3 5 4" xfId="1159"/>
    <cellStyle name="Millares 3 5 4 2" xfId="1160"/>
    <cellStyle name="Millares 3 5 5" xfId="1161"/>
    <cellStyle name="Millares 3 6" xfId="1162"/>
    <cellStyle name="Millares 3 6 2" xfId="1163"/>
    <cellStyle name="Millares 3 6 2 2" xfId="1164"/>
    <cellStyle name="Millares 3 6 2 2 2" xfId="1165"/>
    <cellStyle name="Millares 3 6 2 2 2 2" xfId="1166"/>
    <cellStyle name="Millares 3 6 2 2 3" xfId="1167"/>
    <cellStyle name="Millares 3 6 2 3" xfId="1168"/>
    <cellStyle name="Millares 3 6 2 3 2" xfId="1169"/>
    <cellStyle name="Millares 3 6 2 4" xfId="1170"/>
    <cellStyle name="Millares 3 6 3" xfId="1171"/>
    <cellStyle name="Millares 3 6 3 2" xfId="1172"/>
    <cellStyle name="Millares 3 6 3 2 2" xfId="1173"/>
    <cellStyle name="Millares 3 6 3 3" xfId="1174"/>
    <cellStyle name="Millares 3 6 4" xfId="1175"/>
    <cellStyle name="Millares 3 6 4 2" xfId="1176"/>
    <cellStyle name="Millares 3 6 5" xfId="1177"/>
    <cellStyle name="Millares 3 7" xfId="1178"/>
    <cellStyle name="Millares 3 7 2" xfId="1179"/>
    <cellStyle name="Millares 3 7 2 2" xfId="1180"/>
    <cellStyle name="Millares 3 7 2 2 2" xfId="1181"/>
    <cellStyle name="Millares 3 7 2 2 2 2" xfId="1182"/>
    <cellStyle name="Millares 3 7 2 2 3" xfId="1183"/>
    <cellStyle name="Millares 3 7 2 3" xfId="1184"/>
    <cellStyle name="Millares 3 7 2 3 2" xfId="1185"/>
    <cellStyle name="Millares 3 7 2 4" xfId="1186"/>
    <cellStyle name="Millares 3 7 3" xfId="1187"/>
    <cellStyle name="Millares 3 7 3 2" xfId="1188"/>
    <cellStyle name="Millares 3 7 3 2 2" xfId="1189"/>
    <cellStyle name="Millares 3 7 3 3" xfId="1190"/>
    <cellStyle name="Millares 3 7 4" xfId="1191"/>
    <cellStyle name="Millares 3 7 4 2" xfId="1192"/>
    <cellStyle name="Millares 3 7 5" xfId="1193"/>
    <cellStyle name="Millares 3 8" xfId="1194"/>
    <cellStyle name="Millares 3 8 2" xfId="1195"/>
    <cellStyle name="Millares 3 8 2 2" xfId="1196"/>
    <cellStyle name="Millares 3 8 2 2 2" xfId="1197"/>
    <cellStyle name="Millares 3 8 2 2 2 2" xfId="1198"/>
    <cellStyle name="Millares 3 8 2 2 3" xfId="1199"/>
    <cellStyle name="Millares 3 8 2 3" xfId="1200"/>
    <cellStyle name="Millares 3 8 2 3 2" xfId="1201"/>
    <cellStyle name="Millares 3 8 2 4" xfId="1202"/>
    <cellStyle name="Millares 3 8 3" xfId="1203"/>
    <cellStyle name="Millares 3 8 3 2" xfId="1204"/>
    <cellStyle name="Millares 3 8 3 2 2" xfId="1205"/>
    <cellStyle name="Millares 3 8 3 3" xfId="1206"/>
    <cellStyle name="Millares 3 8 4" xfId="1207"/>
    <cellStyle name="Millares 3 8 4 2" xfId="1208"/>
    <cellStyle name="Millares 3 8 5" xfId="1209"/>
    <cellStyle name="Millares 3 9" xfId="1210"/>
    <cellStyle name="Millares 3 9 2" xfId="1211"/>
    <cellStyle name="Millares 3 9 2 2" xfId="1212"/>
    <cellStyle name="Millares 3 9 2 2 2" xfId="1213"/>
    <cellStyle name="Millares 3 9 2 3" xfId="1214"/>
    <cellStyle name="Millares 3 9 3" xfId="1215"/>
    <cellStyle name="Millares 3 9 3 2" xfId="1216"/>
    <cellStyle name="Millares 3 9 4" xfId="1217"/>
    <cellStyle name="Millares 4" xfId="1218"/>
    <cellStyle name="Millares 4 2" xfId="1219"/>
    <cellStyle name="Millares 4 2 2" xfId="1220"/>
    <cellStyle name="Millares 4 3" xfId="1221"/>
    <cellStyle name="Millares 4 3 2" xfId="1222"/>
    <cellStyle name="Millares 4 3 2 2" xfId="1223"/>
    <cellStyle name="Millares 4 3 2 2 2" xfId="1224"/>
    <cellStyle name="Millares 4 3 2 2 2 2" xfId="1225"/>
    <cellStyle name="Millares 4 3 2 2 3" xfId="1226"/>
    <cellStyle name="Millares 4 3 2 3" xfId="1227"/>
    <cellStyle name="Millares 4 3 2 3 2" xfId="1228"/>
    <cellStyle name="Millares 4 3 2 4" xfId="1229"/>
    <cellStyle name="Millares 4 3 3" xfId="1230"/>
    <cellStyle name="Millares 4 3 3 2" xfId="1231"/>
    <cellStyle name="Millares 4 3 3 2 2" xfId="1232"/>
    <cellStyle name="Millares 4 3 3 3" xfId="1233"/>
    <cellStyle name="Millares 4 3 4" xfId="1234"/>
    <cellStyle name="Millares 4 3 4 2" xfId="1235"/>
    <cellStyle name="Millares 4 3 5" xfId="1236"/>
    <cellStyle name="Millares 4 4" xfId="1237"/>
    <cellStyle name="Millares 4 4 2" xfId="1238"/>
    <cellStyle name="Millares 4 4 2 2" xfId="1239"/>
    <cellStyle name="Millares 4 4 2 2 2" xfId="1240"/>
    <cellStyle name="Millares 4 4 2 3" xfId="1241"/>
    <cellStyle name="Millares 4 4 3" xfId="1242"/>
    <cellStyle name="Millares 4 4 3 2" xfId="1243"/>
    <cellStyle name="Millares 4 4 4" xfId="1244"/>
    <cellStyle name="Millares 4 5" xfId="1245"/>
    <cellStyle name="Millares 4 5 2" xfId="1246"/>
    <cellStyle name="Millares 4 5 2 2" xfId="1247"/>
    <cellStyle name="Millares 4 5 3" xfId="1248"/>
    <cellStyle name="Millares 4 6" xfId="1249"/>
    <cellStyle name="Millares 4 6 2" xfId="1250"/>
    <cellStyle name="Millares 4 7" xfId="1251"/>
    <cellStyle name="Millares 5" xfId="1252"/>
    <cellStyle name="Millares 5 2" xfId="1253"/>
    <cellStyle name="Millares 5 2 2" xfId="1254"/>
    <cellStyle name="Millares 5 2 2 2" xfId="1255"/>
    <cellStyle name="Millares 5 2 2 2 2" xfId="1256"/>
    <cellStyle name="Millares 5 2 2 3" xfId="1257"/>
    <cellStyle name="Millares 5 2 3" xfId="1258"/>
    <cellStyle name="Millares 5 2 3 2" xfId="1259"/>
    <cellStyle name="Millares 5 2 4" xfId="1260"/>
    <cellStyle name="Millares 5 3" xfId="1261"/>
    <cellStyle name="Millares 5 3 2" xfId="1262"/>
    <cellStyle name="Millares 5 3 2 2" xfId="1263"/>
    <cellStyle name="Millares 5 3 3" xfId="1264"/>
    <cellStyle name="Millares 5 4" xfId="1265"/>
    <cellStyle name="Millares 5 4 2" xfId="1266"/>
    <cellStyle name="Millares 5 5" xfId="1267"/>
    <cellStyle name="Millares 6" xfId="1268"/>
    <cellStyle name="Millares 6 2" xfId="1269"/>
    <cellStyle name="Millares 6 2 2" xfId="1270"/>
    <cellStyle name="Millares 6 2 2 2" xfId="1271"/>
    <cellStyle name="Millares 6 2 2 2 2" xfId="1272"/>
    <cellStyle name="Millares 6 2 2 3" xfId="1273"/>
    <cellStyle name="Millares 6 2 3" xfId="1274"/>
    <cellStyle name="Millares 6 2 3 2" xfId="1275"/>
    <cellStyle name="Millares 6 2 4" xfId="1276"/>
    <cellStyle name="Millares 6 3" xfId="1277"/>
    <cellStyle name="Millares 6 3 2" xfId="1278"/>
    <cellStyle name="Millares 6 3 2 2" xfId="1279"/>
    <cellStyle name="Millares 6 3 3" xfId="1280"/>
    <cellStyle name="Millares 6 4" xfId="1281"/>
    <cellStyle name="Millares 6 4 2" xfId="1282"/>
    <cellStyle name="Millares 6 5" xfId="1283"/>
    <cellStyle name="Millares 7" xfId="1284"/>
    <cellStyle name="Millares 7 2" xfId="1285"/>
    <cellStyle name="Millares 7 2 2" xfId="1286"/>
    <cellStyle name="Millares 7 2 2 2" xfId="1287"/>
    <cellStyle name="Millares 7 2 2 2 2" xfId="1288"/>
    <cellStyle name="Millares 7 2 2 3" xfId="1289"/>
    <cellStyle name="Millares 7 2 3" xfId="1290"/>
    <cellStyle name="Millares 7 2 3 2" xfId="1291"/>
    <cellStyle name="Millares 7 2 4" xfId="1292"/>
    <cellStyle name="Millares 7 3" xfId="1293"/>
    <cellStyle name="Millares 7 3 2" xfId="1294"/>
    <cellStyle name="Millares 7 3 2 2" xfId="1295"/>
    <cellStyle name="Millares 7 3 3" xfId="1296"/>
    <cellStyle name="Millares 7 4" xfId="1297"/>
    <cellStyle name="Millares 7 4 2" xfId="1298"/>
    <cellStyle name="Millares 7 5" xfId="1299"/>
    <cellStyle name="Millares 8" xfId="1300"/>
    <cellStyle name="Millares 8 2" xfId="1301"/>
    <cellStyle name="Millares 8 2 2" xfId="1302"/>
    <cellStyle name="Millares 8 2 2 2" xfId="1303"/>
    <cellStyle name="Millares 8 2 2 2 2" xfId="1304"/>
    <cellStyle name="Millares 8 2 2 2 2 2" xfId="1305"/>
    <cellStyle name="Millares 8 2 2 2 3" xfId="1306"/>
    <cellStyle name="Millares 8 2 2 3" xfId="1307"/>
    <cellStyle name="Millares 8 2 2 3 2" xfId="1308"/>
    <cellStyle name="Millares 8 2 2 4" xfId="1309"/>
    <cellStyle name="Millares 8 2 3" xfId="1310"/>
    <cellStyle name="Millares 8 2 3 2" xfId="1311"/>
    <cellStyle name="Millares 8 2 3 2 2" xfId="1312"/>
    <cellStyle name="Millares 8 2 3 3" xfId="1313"/>
    <cellStyle name="Millares 8 2 4" xfId="1314"/>
    <cellStyle name="Millares 8 2 4 2" xfId="1315"/>
    <cellStyle name="Millares 8 2 5" xfId="1316"/>
    <cellStyle name="Millares 8 3" xfId="1317"/>
    <cellStyle name="Millares 8 3 2" xfId="1318"/>
    <cellStyle name="Millares 8 3 2 2" xfId="1319"/>
    <cellStyle name="Millares 8 3 2 2 2" xfId="1320"/>
    <cellStyle name="Millares 8 3 2 3" xfId="1321"/>
    <cellStyle name="Millares 8 3 3" xfId="1322"/>
    <cellStyle name="Millares 8 3 3 2" xfId="1323"/>
    <cellStyle name="Millares 8 3 4" xfId="1324"/>
    <cellStyle name="Millares 8 4" xfId="1325"/>
    <cellStyle name="Millares 8 4 2" xfId="1326"/>
    <cellStyle name="Millares 8 4 2 2" xfId="1327"/>
    <cellStyle name="Millares 8 4 3" xfId="1328"/>
    <cellStyle name="Millares 8 5" xfId="1329"/>
    <cellStyle name="Millares 8 5 2" xfId="1330"/>
    <cellStyle name="Millares 8 6" xfId="1331"/>
    <cellStyle name="Millares 9" xfId="1332"/>
    <cellStyle name="Millares 9 2" xfId="1333"/>
    <cellStyle name="Millares 9 2 2" xfId="1334"/>
    <cellStyle name="Millares 9 2 2 2" xfId="1335"/>
    <cellStyle name="Millares 9 2 2 2 2" xfId="1336"/>
    <cellStyle name="Millares 9 2 2 3" xfId="1337"/>
    <cellStyle name="Millares 9 2 3" xfId="1338"/>
    <cellStyle name="Millares 9 2 3 2" xfId="1339"/>
    <cellStyle name="Millares 9 2 4" xfId="1340"/>
    <cellStyle name="Millares 9 3" xfId="1341"/>
    <cellStyle name="Millares 9 3 2" xfId="1342"/>
    <cellStyle name="Millares 9 3 2 2" xfId="1343"/>
    <cellStyle name="Millares 9 3 3" xfId="1344"/>
    <cellStyle name="Millares 9 4" xfId="1345"/>
    <cellStyle name="Millares 9 4 2" xfId="1346"/>
    <cellStyle name="Millares 9 5" xfId="1347"/>
    <cellStyle name="Moneda 2" xfId="7"/>
    <cellStyle name="Moneda 2 10" xfId="1349"/>
    <cellStyle name="Moneda 2 10 2" xfId="1350"/>
    <cellStyle name="Moneda 2 10 2 2" xfId="1351"/>
    <cellStyle name="Moneda 2 10 2 2 2" xfId="1352"/>
    <cellStyle name="Moneda 2 10 2 3" xfId="1353"/>
    <cellStyle name="Moneda 2 10 3" xfId="1354"/>
    <cellStyle name="Moneda 2 10 3 2" xfId="1355"/>
    <cellStyle name="Moneda 2 10 4" xfId="1356"/>
    <cellStyle name="Moneda 2 11" xfId="1357"/>
    <cellStyle name="Moneda 2 11 2" xfId="1358"/>
    <cellStyle name="Moneda 2 11 2 2" xfId="1359"/>
    <cellStyle name="Moneda 2 11 2 2 2" xfId="1360"/>
    <cellStyle name="Moneda 2 11 2 3" xfId="1361"/>
    <cellStyle name="Moneda 2 11 3" xfId="1362"/>
    <cellStyle name="Moneda 2 11 3 2" xfId="1363"/>
    <cellStyle name="Moneda 2 11 4" xfId="1364"/>
    <cellStyle name="Moneda 2 12" xfId="1365"/>
    <cellStyle name="Moneda 2 12 2" xfId="1366"/>
    <cellStyle name="Moneda 2 12 2 2" xfId="1367"/>
    <cellStyle name="Moneda 2 12 3" xfId="1368"/>
    <cellStyle name="Moneda 2 13" xfId="1369"/>
    <cellStyle name="Moneda 2 13 2" xfId="1370"/>
    <cellStyle name="Moneda 2 13 2 2" xfId="1371"/>
    <cellStyle name="Moneda 2 13 3" xfId="1372"/>
    <cellStyle name="Moneda 2 14" xfId="1373"/>
    <cellStyle name="Moneda 2 14 2" xfId="1374"/>
    <cellStyle name="Moneda 2 14 2 2" xfId="1375"/>
    <cellStyle name="Moneda 2 14 3" xfId="1376"/>
    <cellStyle name="Moneda 2 15" xfId="1377"/>
    <cellStyle name="Moneda 2 15 2" xfId="1378"/>
    <cellStyle name="Moneda 2 15 2 2" xfId="1379"/>
    <cellStyle name="Moneda 2 15 3" xfId="1380"/>
    <cellStyle name="Moneda 2 16" xfId="1381"/>
    <cellStyle name="Moneda 2 16 2" xfId="1382"/>
    <cellStyle name="Moneda 2 16 2 2" xfId="1383"/>
    <cellStyle name="Moneda 2 16 3" xfId="1384"/>
    <cellStyle name="Moneda 2 17" xfId="1385"/>
    <cellStyle name="Moneda 2 17 2" xfId="1386"/>
    <cellStyle name="Moneda 2 17 2 2" xfId="1387"/>
    <cellStyle name="Moneda 2 17 3" xfId="1388"/>
    <cellStyle name="Moneda 2 18" xfId="1389"/>
    <cellStyle name="Moneda 2 18 2" xfId="1390"/>
    <cellStyle name="Moneda 2 19" xfId="1391"/>
    <cellStyle name="Moneda 2 19 2" xfId="1392"/>
    <cellStyle name="Moneda 2 2" xfId="1393"/>
    <cellStyle name="Moneda 2 2 2" xfId="1394"/>
    <cellStyle name="Moneda 2 2 2 2" xfId="1395"/>
    <cellStyle name="Moneda 2 2 2 2 2" xfId="1396"/>
    <cellStyle name="Moneda 2 2 2 2 2 2" xfId="1397"/>
    <cellStyle name="Moneda 2 2 2 2 3" xfId="1398"/>
    <cellStyle name="Moneda 2 2 2 3" xfId="1399"/>
    <cellStyle name="Moneda 2 2 2 3 2" xfId="1400"/>
    <cellStyle name="Moneda 2 2 2 4" xfId="1401"/>
    <cellStyle name="Moneda 2 2 3" xfId="1402"/>
    <cellStyle name="Moneda 2 2 3 2" xfId="1403"/>
    <cellStyle name="Moneda 2 2 3 2 2" xfId="1404"/>
    <cellStyle name="Moneda 2 2 3 3" xfId="1405"/>
    <cellStyle name="Moneda 2 2 4" xfId="1406"/>
    <cellStyle name="Moneda 2 2 4 2" xfId="1407"/>
    <cellStyle name="Moneda 2 2 5" xfId="1408"/>
    <cellStyle name="Moneda 2 20" xfId="1409"/>
    <cellStyle name="Moneda 2 21" xfId="1410"/>
    <cellStyle name="Moneda 2 22" xfId="1411"/>
    <cellStyle name="Moneda 2 23" xfId="1412"/>
    <cellStyle name="Moneda 2 24" xfId="1703"/>
    <cellStyle name="Moneda 2 25" xfId="1348"/>
    <cellStyle name="Moneda 2 3" xfId="1413"/>
    <cellStyle name="Moneda 2 3 2" xfId="1414"/>
    <cellStyle name="Moneda 2 3 2 2" xfId="1415"/>
    <cellStyle name="Moneda 2 3 2 2 2" xfId="1416"/>
    <cellStyle name="Moneda 2 3 2 2 2 2" xfId="1417"/>
    <cellStyle name="Moneda 2 3 2 2 3" xfId="1418"/>
    <cellStyle name="Moneda 2 3 2 3" xfId="1419"/>
    <cellStyle name="Moneda 2 3 2 3 2" xfId="1420"/>
    <cellStyle name="Moneda 2 3 2 4" xfId="1421"/>
    <cellStyle name="Moneda 2 3 3" xfId="1422"/>
    <cellStyle name="Moneda 2 3 3 2" xfId="1423"/>
    <cellStyle name="Moneda 2 3 3 2 2" xfId="1424"/>
    <cellStyle name="Moneda 2 3 3 3" xfId="1425"/>
    <cellStyle name="Moneda 2 3 4" xfId="1426"/>
    <cellStyle name="Moneda 2 3 4 2" xfId="1427"/>
    <cellStyle name="Moneda 2 3 5" xfId="1428"/>
    <cellStyle name="Moneda 2 4" xfId="1429"/>
    <cellStyle name="Moneda 2 4 2" xfId="1430"/>
    <cellStyle name="Moneda 2 4 2 2" xfId="1431"/>
    <cellStyle name="Moneda 2 4 2 2 2" xfId="1432"/>
    <cellStyle name="Moneda 2 4 2 3" xfId="1433"/>
    <cellStyle name="Moneda 2 4 3" xfId="1434"/>
    <cellStyle name="Moneda 2 4 3 2" xfId="1435"/>
    <cellStyle name="Moneda 2 4 4" xfId="1436"/>
    <cellStyle name="Moneda 2 5" xfId="1437"/>
    <cellStyle name="Moneda 2 5 2" xfId="1438"/>
    <cellStyle name="Moneda 2 5 2 2" xfId="1439"/>
    <cellStyle name="Moneda 2 5 2 2 2" xfId="1440"/>
    <cellStyle name="Moneda 2 5 2 3" xfId="1441"/>
    <cellStyle name="Moneda 2 5 3" xfId="1442"/>
    <cellStyle name="Moneda 2 5 3 2" xfId="1443"/>
    <cellStyle name="Moneda 2 5 4" xfId="1444"/>
    <cellStyle name="Moneda 2 6" xfId="1445"/>
    <cellStyle name="Moneda 2 6 2" xfId="1446"/>
    <cellStyle name="Moneda 2 6 2 2" xfId="1447"/>
    <cellStyle name="Moneda 2 6 2 2 2" xfId="1448"/>
    <cellStyle name="Moneda 2 6 2 3" xfId="1449"/>
    <cellStyle name="Moneda 2 6 3" xfId="1450"/>
    <cellStyle name="Moneda 2 6 3 2" xfId="1451"/>
    <cellStyle name="Moneda 2 6 4" xfId="1452"/>
    <cellStyle name="Moneda 2 7" xfId="1453"/>
    <cellStyle name="Moneda 2 7 2" xfId="1454"/>
    <cellStyle name="Moneda 2 7 2 2" xfId="1455"/>
    <cellStyle name="Moneda 2 7 2 2 2" xfId="1456"/>
    <cellStyle name="Moneda 2 7 2 3" xfId="1457"/>
    <cellStyle name="Moneda 2 7 3" xfId="1458"/>
    <cellStyle name="Moneda 2 7 3 2" xfId="1459"/>
    <cellStyle name="Moneda 2 7 4" xfId="1460"/>
    <cellStyle name="Moneda 2 8" xfId="1461"/>
    <cellStyle name="Moneda 2 8 2" xfId="1462"/>
    <cellStyle name="Moneda 2 8 2 2" xfId="1463"/>
    <cellStyle name="Moneda 2 8 2 2 2" xfId="1464"/>
    <cellStyle name="Moneda 2 8 2 3" xfId="1465"/>
    <cellStyle name="Moneda 2 8 3" xfId="1466"/>
    <cellStyle name="Moneda 2 8 3 2" xfId="1467"/>
    <cellStyle name="Moneda 2 8 4" xfId="1468"/>
    <cellStyle name="Moneda 2 9" xfId="1469"/>
    <cellStyle name="Moneda 2 9 2" xfId="1470"/>
    <cellStyle name="Moneda 2 9 2 2" xfId="1471"/>
    <cellStyle name="Moneda 2 9 2 2 2" xfId="1472"/>
    <cellStyle name="Moneda 2 9 2 3" xfId="1473"/>
    <cellStyle name="Moneda 2 9 3" xfId="1474"/>
    <cellStyle name="Moneda 2 9 3 2" xfId="1475"/>
    <cellStyle name="Moneda 2 9 4" xfId="1476"/>
    <cellStyle name="Moneda 3" xfId="1477"/>
    <cellStyle name="Moneda 3 2" xfId="1478"/>
    <cellStyle name="Moneda 3 2 2" xfId="1479"/>
    <cellStyle name="Moneda 3 3" xfId="1480"/>
    <cellStyle name="Neutral" xfId="24" builtinId="28" customBuiltin="1"/>
    <cellStyle name="Normal" xfId="0" builtinId="0"/>
    <cellStyle name="Normal 10" xfId="1481"/>
    <cellStyle name="Normal 10 2" xfId="1482"/>
    <cellStyle name="Normal 10 3" xfId="1483"/>
    <cellStyle name="Normal 10 4" xfId="1484"/>
    <cellStyle name="Normal 10 5" xfId="1485"/>
    <cellStyle name="Normal 11" xfId="1486"/>
    <cellStyle name="Normal 12" xfId="1487"/>
    <cellStyle name="Normal 12 2" xfId="1488"/>
    <cellStyle name="Normal 13" xfId="1489"/>
    <cellStyle name="Normal 14" xfId="1490"/>
    <cellStyle name="Normal 15" xfId="1491"/>
    <cellStyle name="Normal 16" xfId="1492"/>
    <cellStyle name="Normal 17" xfId="57"/>
    <cellStyle name="Normal 2" xfId="8"/>
    <cellStyle name="Normal 2 10" xfId="1493"/>
    <cellStyle name="Normal 2 10 2" xfId="1494"/>
    <cellStyle name="Normal 2 10 3" xfId="1495"/>
    <cellStyle name="Normal 2 11" xfId="1496"/>
    <cellStyle name="Normal 2 11 2" xfId="1497"/>
    <cellStyle name="Normal 2 11 3" xfId="1498"/>
    <cellStyle name="Normal 2 12" xfId="1499"/>
    <cellStyle name="Normal 2 12 2" xfId="1500"/>
    <cellStyle name="Normal 2 12 3" xfId="1501"/>
    <cellStyle name="Normal 2 13" xfId="1502"/>
    <cellStyle name="Normal 2 13 2" xfId="1503"/>
    <cellStyle name="Normal 2 13 3" xfId="1504"/>
    <cellStyle name="Normal 2 14" xfId="1505"/>
    <cellStyle name="Normal 2 14 2" xfId="1506"/>
    <cellStyle name="Normal 2 14 3" xfId="1507"/>
    <cellStyle name="Normal 2 15" xfId="1508"/>
    <cellStyle name="Normal 2 15 2" xfId="1509"/>
    <cellStyle name="Normal 2 15 3" xfId="1510"/>
    <cellStyle name="Normal 2 16" xfId="1511"/>
    <cellStyle name="Normal 2 16 2" xfId="1512"/>
    <cellStyle name="Normal 2 16 3" xfId="1513"/>
    <cellStyle name="Normal 2 17" xfId="1514"/>
    <cellStyle name="Normal 2 17 2" xfId="1515"/>
    <cellStyle name="Normal 2 17 3" xfId="1516"/>
    <cellStyle name="Normal 2 18" xfId="1517"/>
    <cellStyle name="Normal 2 18 2" xfId="1518"/>
    <cellStyle name="Normal 2 19" xfId="1519"/>
    <cellStyle name="Normal 2 2" xfId="9"/>
    <cellStyle name="Normal 2 2 10" xfId="1520"/>
    <cellStyle name="Normal 2 2 11" xfId="1521"/>
    <cellStyle name="Normal 2 2 12" xfId="1522"/>
    <cellStyle name="Normal 2 2 13" xfId="1523"/>
    <cellStyle name="Normal 2 2 14" xfId="1524"/>
    <cellStyle name="Normal 2 2 15" xfId="1525"/>
    <cellStyle name="Normal 2 2 16" xfId="1526"/>
    <cellStyle name="Normal 2 2 17" xfId="1527"/>
    <cellStyle name="Normal 2 2 18" xfId="1528"/>
    <cellStyle name="Normal 2 2 19" xfId="1529"/>
    <cellStyle name="Normal 2 2 2" xfId="1530"/>
    <cellStyle name="Normal 2 2 2 2" xfId="1531"/>
    <cellStyle name="Normal 2 2 2 3" xfId="1532"/>
    <cellStyle name="Normal 2 2 2 4" xfId="1533"/>
    <cellStyle name="Normal 2 2 2 5" xfId="1534"/>
    <cellStyle name="Normal 2 2 2 6" xfId="1535"/>
    <cellStyle name="Normal 2 2 2 7" xfId="1536"/>
    <cellStyle name="Normal 2 2 20" xfId="1537"/>
    <cellStyle name="Normal 2 2 21" xfId="1538"/>
    <cellStyle name="Normal 2 2 22" xfId="1539"/>
    <cellStyle name="Normal 2 2 23" xfId="1540"/>
    <cellStyle name="Normal 2 2 3" xfId="1541"/>
    <cellStyle name="Normal 2 2 4" xfId="1542"/>
    <cellStyle name="Normal 2 2 5" xfId="1543"/>
    <cellStyle name="Normal 2 2 6" xfId="1544"/>
    <cellStyle name="Normal 2 2 7" xfId="1545"/>
    <cellStyle name="Normal 2 2 8" xfId="1546"/>
    <cellStyle name="Normal 2 2 9" xfId="1547"/>
    <cellStyle name="Normal 2 20" xfId="1548"/>
    <cellStyle name="Normal 2 21" xfId="1549"/>
    <cellStyle name="Normal 2 22" xfId="1550"/>
    <cellStyle name="Normal 2 23" xfId="1551"/>
    <cellStyle name="Normal 2 24" xfId="1552"/>
    <cellStyle name="Normal 2 25" xfId="1553"/>
    <cellStyle name="Normal 2 26" xfId="1554"/>
    <cellStyle name="Normal 2 27" xfId="1555"/>
    <cellStyle name="Normal 2 28" xfId="1556"/>
    <cellStyle name="Normal 2 29" xfId="1557"/>
    <cellStyle name="Normal 2 3" xfId="1558"/>
    <cellStyle name="Normal 2 3 2" xfId="1559"/>
    <cellStyle name="Normal 2 3 3" xfId="1560"/>
    <cellStyle name="Normal 2 3 4" xfId="1561"/>
    <cellStyle name="Normal 2 3 5" xfId="1562"/>
    <cellStyle name="Normal 2 3 6" xfId="1563"/>
    <cellStyle name="Normal 2 3 7" xfId="1564"/>
    <cellStyle name="Normal 2 3 8" xfId="1565"/>
    <cellStyle name="Normal 2 30" xfId="1566"/>
    <cellStyle name="Normal 2 31" xfId="1567"/>
    <cellStyle name="Normal 2 32" xfId="1568"/>
    <cellStyle name="Normal 2 4" xfId="1569"/>
    <cellStyle name="Normal 2 4 2" xfId="1570"/>
    <cellStyle name="Normal 2 4 3" xfId="1571"/>
    <cellStyle name="Normal 2 5" xfId="1572"/>
    <cellStyle name="Normal 2 5 2" xfId="1573"/>
    <cellStyle name="Normal 2 5 3" xfId="1574"/>
    <cellStyle name="Normal 2 6" xfId="1575"/>
    <cellStyle name="Normal 2 6 2" xfId="1576"/>
    <cellStyle name="Normal 2 6 3" xfId="1577"/>
    <cellStyle name="Normal 2 7" xfId="1578"/>
    <cellStyle name="Normal 2 7 2" xfId="1579"/>
    <cellStyle name="Normal 2 7 3" xfId="1580"/>
    <cellStyle name="Normal 2 8" xfId="1581"/>
    <cellStyle name="Normal 2 8 2" xfId="1582"/>
    <cellStyle name="Normal 2 8 3" xfId="1583"/>
    <cellStyle name="Normal 2 82" xfId="1584"/>
    <cellStyle name="Normal 2 83" xfId="1585"/>
    <cellStyle name="Normal 2 86" xfId="1586"/>
    <cellStyle name="Normal 2 9" xfId="1587"/>
    <cellStyle name="Normal 2 9 2" xfId="1588"/>
    <cellStyle name="Normal 2 9 3" xfId="1589"/>
    <cellStyle name="Normal 3" xfId="10"/>
    <cellStyle name="Normal 3 10" xfId="1591"/>
    <cellStyle name="Normal 3 11" xfId="1592"/>
    <cellStyle name="Normal 3 12" xfId="1593"/>
    <cellStyle name="Normal 3 13" xfId="1594"/>
    <cellStyle name="Normal 3 14" xfId="1590"/>
    <cellStyle name="Normal 3 2" xfId="1595"/>
    <cellStyle name="Normal 3 3" xfId="1596"/>
    <cellStyle name="Normal 3 4" xfId="1597"/>
    <cellStyle name="Normal 3 5" xfId="1598"/>
    <cellStyle name="Normal 3 5 2" xfId="1599"/>
    <cellStyle name="Normal 3 6" xfId="1600"/>
    <cellStyle name="Normal 3 6 2" xfId="1601"/>
    <cellStyle name="Normal 3 7" xfId="1602"/>
    <cellStyle name="Normal 3 7 2" xfId="1603"/>
    <cellStyle name="Normal 3 8" xfId="1604"/>
    <cellStyle name="Normal 3 8 2" xfId="1605"/>
    <cellStyle name="Normal 3 9" xfId="1606"/>
    <cellStyle name="Normal 4" xfId="11"/>
    <cellStyle name="Normal 4 2" xfId="12"/>
    <cellStyle name="Normal 4 2 2" xfId="1607"/>
    <cellStyle name="Normal 4 3" xfId="1608"/>
    <cellStyle name="Normal 4 4" xfId="1609"/>
    <cellStyle name="Normal 4 5" xfId="1610"/>
    <cellStyle name="Normal 4 6" xfId="1611"/>
    <cellStyle name="Normal 5" xfId="13"/>
    <cellStyle name="Normal 5 10" xfId="1612"/>
    <cellStyle name="Normal 5 11" xfId="1613"/>
    <cellStyle name="Normal 5 12" xfId="1614"/>
    <cellStyle name="Normal 5 13" xfId="1615"/>
    <cellStyle name="Normal 5 14" xfId="1616"/>
    <cellStyle name="Normal 5 15" xfId="1617"/>
    <cellStyle name="Normal 5 16" xfId="1618"/>
    <cellStyle name="Normal 5 17" xfId="1619"/>
    <cellStyle name="Normal 5 18" xfId="1620"/>
    <cellStyle name="Normal 5 2" xfId="14"/>
    <cellStyle name="Normal 5 2 2" xfId="1621"/>
    <cellStyle name="Normal 5 3" xfId="1622"/>
    <cellStyle name="Normal 5 3 2" xfId="1623"/>
    <cellStyle name="Normal 5 4" xfId="1624"/>
    <cellStyle name="Normal 5 4 2" xfId="1625"/>
    <cellStyle name="Normal 5 5" xfId="1626"/>
    <cellStyle name="Normal 5 5 2" xfId="1627"/>
    <cellStyle name="Normal 5 6" xfId="1628"/>
    <cellStyle name="Normal 5 7" xfId="1629"/>
    <cellStyle name="Normal 5 7 2" xfId="1630"/>
    <cellStyle name="Normal 5 8" xfId="1631"/>
    <cellStyle name="Normal 5 9" xfId="1632"/>
    <cellStyle name="Normal 56" xfId="1633"/>
    <cellStyle name="Normal 6" xfId="15"/>
    <cellStyle name="Normal 6 2" xfId="16"/>
    <cellStyle name="Normal 6 2 2" xfId="1636"/>
    <cellStyle name="Normal 6 2 3" xfId="1637"/>
    <cellStyle name="Normal 6 2 4" xfId="1635"/>
    <cellStyle name="Normal 6 3" xfId="1638"/>
    <cellStyle name="Normal 6 4" xfId="1639"/>
    <cellStyle name="Normal 6 5" xfId="1640"/>
    <cellStyle name="Normal 6 6" xfId="1634"/>
    <cellStyle name="Normal 7" xfId="1641"/>
    <cellStyle name="Normal 7 10" xfId="1642"/>
    <cellStyle name="Normal 7 11" xfId="1643"/>
    <cellStyle name="Normal 7 12" xfId="1644"/>
    <cellStyle name="Normal 7 13" xfId="1645"/>
    <cellStyle name="Normal 7 14" xfId="1646"/>
    <cellStyle name="Normal 7 15" xfId="1647"/>
    <cellStyle name="Normal 7 16" xfId="1648"/>
    <cellStyle name="Normal 7 17" xfId="1649"/>
    <cellStyle name="Normal 7 18" xfId="1650"/>
    <cellStyle name="Normal 7 2" xfId="1651"/>
    <cellStyle name="Normal 7 3" xfId="1652"/>
    <cellStyle name="Normal 7 4" xfId="1653"/>
    <cellStyle name="Normal 7 5" xfId="1654"/>
    <cellStyle name="Normal 7 6" xfId="1655"/>
    <cellStyle name="Normal 7 7" xfId="1656"/>
    <cellStyle name="Normal 7 8" xfId="1657"/>
    <cellStyle name="Normal 7 9" xfId="1658"/>
    <cellStyle name="Normal 8" xfId="1659"/>
    <cellStyle name="Normal 9" xfId="1660"/>
    <cellStyle name="Normal 9 2" xfId="1661"/>
    <cellStyle name="Normal 9 3" xfId="1662"/>
    <cellStyle name="Notas 2" xfId="1664"/>
    <cellStyle name="Notas 2 2" xfId="1665"/>
    <cellStyle name="Notas 3" xfId="1666"/>
    <cellStyle name="Notas 4" xfId="1667"/>
    <cellStyle name="Notas 5" xfId="1668"/>
    <cellStyle name="Notas 6" xfId="1669"/>
    <cellStyle name="Notas 7" xfId="1663"/>
    <cellStyle name="Porcentaje 2" xfId="1671"/>
    <cellStyle name="Porcentaje 2 2" xfId="1672"/>
    <cellStyle name="Porcentaje 2 3" xfId="1673"/>
    <cellStyle name="Porcentaje 3" xfId="1674"/>
    <cellStyle name="Porcentaje 4" xfId="1675"/>
    <cellStyle name="Porcentaje 5" xfId="1676"/>
    <cellStyle name="Porcentaje 6" xfId="1670"/>
    <cellStyle name="Porcentual 2" xfId="17"/>
    <cellStyle name="Porcentual 2 2" xfId="1678"/>
    <cellStyle name="Porcentual 2 3" xfId="1679"/>
    <cellStyle name="Porcentual 2 4" xfId="1680"/>
    <cellStyle name="Porcentual 2 5" xfId="1677"/>
    <cellStyle name="Salida" xfId="26" builtinId="21" customBuiltin="1"/>
    <cellStyle name="Texto de advertencia" xfId="30" builtinId="11" customBuiltin="1"/>
    <cellStyle name="Texto explicativo" xfId="31" builtinId="53" customBuiltin="1"/>
    <cellStyle name="Título 2" xfId="19" builtinId="17" customBuiltin="1"/>
    <cellStyle name="Título 3" xfId="20" builtinId="18" customBuiltin="1"/>
    <cellStyle name="Título 4" xfId="1682"/>
    <cellStyle name="Título 5" xfId="1683"/>
    <cellStyle name="Título 6" xfId="1684"/>
    <cellStyle name="Título 7" xfId="1685"/>
    <cellStyle name="Título 8" xfId="1681"/>
    <cellStyle name="Total" xfId="32" builtinId="25" customBuiltin="1"/>
    <cellStyle name="Total 10" xfId="1686"/>
    <cellStyle name="Total 11" xfId="1687"/>
    <cellStyle name="Total 12" xfId="1688"/>
    <cellStyle name="Total 13" xfId="1689"/>
    <cellStyle name="Total 14" xfId="1690"/>
    <cellStyle name="Total 2" xfId="1691"/>
    <cellStyle name="Total 3" xfId="1692"/>
    <cellStyle name="Total 4" xfId="1693"/>
    <cellStyle name="Total 5" xfId="1694"/>
    <cellStyle name="Total 6" xfId="1695"/>
    <cellStyle name="Total 7" xfId="1696"/>
    <cellStyle name="Total 8" xfId="1697"/>
    <cellStyle name="Total 9" xfId="1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30" zoomScaleNormal="100" workbookViewId="0">
      <selection activeCell="I48" sqref="I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4" t="s">
        <v>46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14</v>
      </c>
      <c r="B2" s="48"/>
      <c r="C2" s="45" t="s">
        <v>22</v>
      </c>
      <c r="D2" s="45"/>
      <c r="E2" s="45"/>
      <c r="F2" s="45"/>
      <c r="G2" s="45"/>
      <c r="H2" s="53" t="s">
        <v>19</v>
      </c>
    </row>
    <row r="3" spans="1:9" s="1" customFormat="1" ht="24.95" customHeight="1" x14ac:dyDescent="0.2">
      <c r="A3" s="49"/>
      <c r="B3" s="5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4"/>
    </row>
    <row r="4" spans="1:9" s="1" customFormat="1" x14ac:dyDescent="0.2">
      <c r="A4" s="51"/>
      <c r="B4" s="5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87333712</v>
      </c>
      <c r="D11" s="22">
        <v>72071899.909999996</v>
      </c>
      <c r="E11" s="22">
        <f t="shared" si="2"/>
        <v>159405611.91</v>
      </c>
      <c r="F11" s="22">
        <v>46195121.109999999</v>
      </c>
      <c r="G11" s="22">
        <v>46195121.109999999</v>
      </c>
      <c r="H11" s="22">
        <f t="shared" si="3"/>
        <v>-41138590.890000001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936926359.08000004</v>
      </c>
      <c r="D13" s="22">
        <v>0</v>
      </c>
      <c r="E13" s="22">
        <f t="shared" si="2"/>
        <v>936926359.08000004</v>
      </c>
      <c r="F13" s="22">
        <v>272776860.55000001</v>
      </c>
      <c r="G13" s="22">
        <v>272776860.55000001</v>
      </c>
      <c r="H13" s="22">
        <f t="shared" si="3"/>
        <v>-664149498.52999997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1024260071.08</v>
      </c>
      <c r="D16" s="23">
        <f t="shared" ref="D16:H16" si="6">SUM(D5:D14)</f>
        <v>72071899.909999996</v>
      </c>
      <c r="E16" s="23">
        <f t="shared" si="6"/>
        <v>1096331970.99</v>
      </c>
      <c r="F16" s="23">
        <f t="shared" si="6"/>
        <v>318971981.66000003</v>
      </c>
      <c r="G16" s="11">
        <f t="shared" si="6"/>
        <v>318971981.66000003</v>
      </c>
      <c r="H16" s="12">
        <f t="shared" si="6"/>
        <v>-705288089.41999996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5" t="s">
        <v>23</v>
      </c>
      <c r="B18" s="56"/>
      <c r="C18" s="45" t="s">
        <v>22</v>
      </c>
      <c r="D18" s="45"/>
      <c r="E18" s="45"/>
      <c r="F18" s="45"/>
      <c r="G18" s="45"/>
      <c r="H18" s="53" t="s">
        <v>19</v>
      </c>
      <c r="I18" s="43" t="s">
        <v>43</v>
      </c>
    </row>
    <row r="19" spans="1:9" ht="22.5" x14ac:dyDescent="0.2">
      <c r="A19" s="57"/>
      <c r="B19" s="5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4"/>
      <c r="I19" s="43" t="s">
        <v>43</v>
      </c>
    </row>
    <row r="20" spans="1:9" x14ac:dyDescent="0.2">
      <c r="A20" s="59"/>
      <c r="B20" s="6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61" t="s">
        <v>45</v>
      </c>
      <c r="B31" s="62"/>
      <c r="C31" s="26">
        <f t="shared" ref="C31:H31" si="14">SUM(C32:C35)</f>
        <v>1024260071.08</v>
      </c>
      <c r="D31" s="26">
        <f t="shared" si="14"/>
        <v>72071899.909999996</v>
      </c>
      <c r="E31" s="26">
        <f t="shared" si="14"/>
        <v>1096331970.99</v>
      </c>
      <c r="F31" s="26">
        <f t="shared" si="14"/>
        <v>318971981.66000003</v>
      </c>
      <c r="G31" s="26">
        <f t="shared" si="14"/>
        <v>318971981.66000003</v>
      </c>
      <c r="H31" s="26">
        <f t="shared" si="14"/>
        <v>-705288089.41999996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87333712</v>
      </c>
      <c r="D34" s="25">
        <v>72071899.909999996</v>
      </c>
      <c r="E34" s="25">
        <f>C34+D34</f>
        <v>159405611.91</v>
      </c>
      <c r="F34" s="25">
        <v>46195121.109999999</v>
      </c>
      <c r="G34" s="25">
        <v>46195121.109999999</v>
      </c>
      <c r="H34" s="25">
        <f t="shared" si="15"/>
        <v>-41138590.890000001</v>
      </c>
      <c r="I34" s="43" t="s">
        <v>39</v>
      </c>
    </row>
    <row r="35" spans="1:9" ht="22.5" x14ac:dyDescent="0.2">
      <c r="A35" s="16"/>
      <c r="B35" s="17" t="s">
        <v>26</v>
      </c>
      <c r="C35" s="25">
        <v>936926359.08000004</v>
      </c>
      <c r="D35" s="25">
        <v>0</v>
      </c>
      <c r="E35" s="25">
        <f>C35+D35</f>
        <v>936926359.08000004</v>
      </c>
      <c r="F35" s="25">
        <v>272776860.55000001</v>
      </c>
      <c r="G35" s="25">
        <v>272776860.55000001</v>
      </c>
      <c r="H35" s="25">
        <f t="shared" ref="H35" si="16">G35-C35</f>
        <v>-664149498.52999997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1024260071.08</v>
      </c>
      <c r="D39" s="23">
        <f t="shared" ref="D39:H39" si="18">SUM(D37+D31+D21)</f>
        <v>72071899.909999996</v>
      </c>
      <c r="E39" s="23">
        <f t="shared" si="18"/>
        <v>1096331970.99</v>
      </c>
      <c r="F39" s="23">
        <f t="shared" si="18"/>
        <v>318971981.66000003</v>
      </c>
      <c r="G39" s="23">
        <f t="shared" si="18"/>
        <v>318971981.66000003</v>
      </c>
      <c r="H39" s="12">
        <f t="shared" si="18"/>
        <v>-705288089.41999996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2020-04-23T00:38:52Z</cp:lastPrinted>
  <dcterms:created xsi:type="dcterms:W3CDTF">2012-12-11T20:48:19Z</dcterms:created>
  <dcterms:modified xsi:type="dcterms:W3CDTF">2020-04-23T00:39:11Z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