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4000" windowHeight="9735" firstSheet="1" activeTab="1"/>
  </bookViews>
  <sheets>
    <sheet name="FF" sheetId="1" r:id="rId1"/>
    <sheet name="RUBROCONCEPTO" sheetId="2" r:id="rId2"/>
  </sheets>
  <definedNames>
    <definedName name="_xlnm.Print_Area" localSheetId="1">RUBROCONCEPTO!$B$1:$I$63</definedName>
  </definedName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3" i="2"/>
  <c r="F42" i="2"/>
  <c r="F40" i="2" s="1"/>
  <c r="F41" i="2"/>
  <c r="F39" i="2"/>
  <c r="F38" i="2"/>
  <c r="F37" i="2"/>
  <c r="F35" i="2"/>
  <c r="F34" i="2"/>
  <c r="F33" i="2"/>
  <c r="F32" i="2"/>
  <c r="F31" i="2"/>
  <c r="F30" i="2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F29" i="2"/>
  <c r="I40" i="2"/>
  <c r="I29" i="2"/>
  <c r="F52" i="2"/>
  <c r="D60" i="2"/>
  <c r="G60" i="2"/>
  <c r="E60" i="2"/>
  <c r="I26" i="2"/>
  <c r="I48" i="2"/>
  <c r="I52" i="2"/>
  <c r="F20" i="2"/>
  <c r="F3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<sst xmlns="http://schemas.openxmlformats.org/spreadsheetml/2006/main" count="106" uniqueCount="80">
  <si>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</si>
  <si>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</si>
  <si>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</si>
  <si>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</si>
  <si>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</si>
  <si>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</si>
  <si>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</si>
  <si>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</si>
  <si>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</si>
  <si>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</si>
  <si>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</si>
  <si>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</si>
  <si>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</si>
  <si>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</si>
  <si>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</si>
  <si>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</si>
  <si>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</si>
  <si>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</si>
  <si>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</si>
  <si>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</si>
  <si>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</si>
  <si>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</si>
  <si>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</si>
  <si>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</si>
  <si>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</si>
  <si>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</si>
  <si>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</si>
  <si>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</si>
  <si>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</si>
  <si>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</si>
  <si>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</si>
  <si>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</si>
  <si>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</si>
  <si>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</si>
  <si>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</si>
  <si>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</si>
  <si>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</si>
  <si>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</si>
  <si>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</si>
  <si>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</si>
  <si>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</si>
  <si>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</si>
  <si>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</si>
  <si>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</si>
  <si>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</si>
  <si>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</si>
  <si>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</si>
  <si>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</si>
  <si>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</si>
  <si>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</si>
  <si>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</si>
  <si>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</si>
  <si>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</si>
  <si>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</si>
  <si>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</si>
  <si>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</si>
  <si>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</si>
  <si>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</si>
  <si>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</si>
  <si>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</si>
  <si>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</si>
  <si>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</si>
  <si>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</si>
  <si>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</si>
  <si>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</si>
  <si>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</si>
  <si>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</si>
  <si>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</si>
  <si>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</si>
  <si>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</si>
  <si>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</si>
  <si>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</si>
  <si>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</si>
  <si>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</si>
  <si>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</si>
  <si>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</si>
  <si>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</si>
  <si>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</si>
  <si>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2019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</si>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</sst>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962927823.27999997</v>
      </c>
      <c r="E15" s="18">
        <v>143823163.88</v>
      </c>
      <c r="F15" s="28">
        <f t="shared" si="0"/>
        <v>1106750987.1599998</v>
      </c>
      <c r="G15" s="18">
        <v>1028340424.34</v>
      </c>
      <c r="H15" s="23">
        <v>1028340424.34</v>
      </c>
      <c r="I15" s="28">
        <f t="shared" si="1"/>
        <v>65412601.060000062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962927823.27999997</v>
      </c>
      <c r="E18" s="43">
        <f t="shared" ref="E18:H18" si="2">SUM(E10:E16)</f>
        <v>143823163.88</v>
      </c>
      <c r="F18" s="43">
        <f t="shared" si="2"/>
        <v>1106750987.1599998</v>
      </c>
      <c r="G18" s="43">
        <f t="shared" si="2"/>
        <v>1028340424.34</v>
      </c>
      <c r="H18" s="43">
        <f t="shared" si="2"/>
        <v>1028340424.34</v>
      </c>
      <c r="I18" s="43">
        <f>SUM(I10:I16)</f>
        <v>65412601.060000062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9"/>
  <sheetViews>
    <sheetView showGridLines="0" tabSelected="1" topLeftCell="A40" zoomScale="85" zoomScaleNormal="85" workbookViewId="0">
      <selection activeCell="A66" sqref="A66:XFD6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9" s="1" customFormat="1" ht="13.5" customHeight="1" x14ac:dyDescent="0.2">
      <c r="B37" s="33"/>
      <c r="C37" s="30" t="s">
        <v>55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9" s="1" customFormat="1" ht="13.5" customHeight="1" x14ac:dyDescent="0.2">
      <c r="B41" s="33"/>
      <c r="C41" s="30" t="s">
        <v>59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41" t="s">
        <v>66</v>
      </c>
      <c r="C44" s="38"/>
      <c r="D44" s="42">
        <f>SUM(D45:D47)</f>
        <v>0</v>
      </c>
      <c r="E44" s="42">
        <f t="shared" ref="E44:H44" si="8">SUM(E45:E47)</f>
        <v>0</v>
      </c>
      <c r="F44" s="42">
        <f t="shared" si="8"/>
        <v>0</v>
      </c>
      <c r="G44" s="42">
        <f t="shared" si="8"/>
        <v>0</v>
      </c>
      <c r="H44" s="42">
        <f t="shared" si="8"/>
        <v>0</v>
      </c>
      <c r="I44" s="39">
        <f t="shared" si="1"/>
        <v>0</v>
      </c>
    </row>
    <row r="45" spans="2:9" s="1" customFormat="1" ht="13.5" customHeight="1" x14ac:dyDescent="0.2">
      <c r="B45" s="33"/>
      <c r="C45" s="30" t="s">
        <v>63</v>
      </c>
      <c r="D45" s="24">
        <v>0</v>
      </c>
      <c r="E45" s="18">
        <v>0</v>
      </c>
      <c r="F45" s="28">
        <f t="shared" si="2"/>
        <v>0</v>
      </c>
      <c r="G45" s="18">
        <v>0</v>
      </c>
      <c r="H45" s="18">
        <v>0</v>
      </c>
      <c r="I45" s="29">
        <f t="shared" si="1"/>
        <v>0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42">
        <f>SUM(D49:D51)</f>
        <v>0</v>
      </c>
      <c r="E48" s="42">
        <f t="shared" ref="E48:H48" si="9">SUM(E49:E51)</f>
        <v>22070319.780000001</v>
      </c>
      <c r="F48" s="42">
        <f t="shared" si="9"/>
        <v>22070319.780000001</v>
      </c>
      <c r="G48" s="42">
        <f t="shared" si="9"/>
        <v>22070319.780000001</v>
      </c>
      <c r="H48" s="42">
        <f t="shared" si="9"/>
        <v>22070319.780000001</v>
      </c>
      <c r="I48" s="39">
        <f t="shared" si="1"/>
        <v>22070319.780000001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20420472.75</v>
      </c>
      <c r="F50" s="28">
        <f t="shared" si="2"/>
        <v>20420472.75</v>
      </c>
      <c r="G50" s="18">
        <v>20420472.75</v>
      </c>
      <c r="H50" s="18">
        <v>20420472.75</v>
      </c>
      <c r="I50" s="29">
        <f t="shared" si="1"/>
        <v>20420472.75</v>
      </c>
    </row>
    <row r="51" spans="1:10" s="1" customFormat="1" ht="13.5" customHeight="1" x14ac:dyDescent="0.2">
      <c r="B51" s="33"/>
      <c r="C51" s="30" t="s">
        <v>69</v>
      </c>
      <c r="D51" s="24">
        <v>0</v>
      </c>
      <c r="E51" s="18">
        <v>1649847.03</v>
      </c>
      <c r="F51" s="28">
        <f t="shared" si="2"/>
        <v>1649847.03</v>
      </c>
      <c r="G51" s="18">
        <v>1649847.03</v>
      </c>
      <c r="H51" s="18">
        <v>1649847.03</v>
      </c>
      <c r="I51" s="29">
        <f t="shared" si="1"/>
        <v>1649847.03</v>
      </c>
    </row>
    <row r="52" spans="1:10" s="1" customFormat="1" ht="13.5" customHeight="1" x14ac:dyDescent="0.2">
      <c r="B52" s="41" t="s">
        <v>77</v>
      </c>
      <c r="C52" s="38"/>
      <c r="D52" s="42">
        <f>SUM(D53:D59)</f>
        <v>882554054.27999997</v>
      </c>
      <c r="E52" s="42">
        <f t="shared" ref="E52:H52" si="10">SUM(E53:E59)</f>
        <v>30166096.379999999</v>
      </c>
      <c r="F52" s="42">
        <f t="shared" si="10"/>
        <v>912720150.65999997</v>
      </c>
      <c r="G52" s="42">
        <f t="shared" si="10"/>
        <v>912720150.65999997</v>
      </c>
      <c r="H52" s="42">
        <f t="shared" si="10"/>
        <v>912720150.65999997</v>
      </c>
      <c r="I52" s="39">
        <f t="shared" si="1"/>
        <v>30166096.379999995</v>
      </c>
    </row>
    <row r="53" spans="1:10" s="1" customFormat="1" ht="13.5" customHeight="1" x14ac:dyDescent="0.2">
      <c r="B53" s="33"/>
      <c r="C53" s="30" t="s">
        <v>71</v>
      </c>
      <c r="D53" s="24">
        <v>882554054.27999997</v>
      </c>
      <c r="E53" s="18">
        <v>30166096.379999999</v>
      </c>
      <c r="F53" s="28">
        <f t="shared" si="2"/>
        <v>912720150.65999997</v>
      </c>
      <c r="G53" s="18">
        <v>912720150.65999997</v>
      </c>
      <c r="H53" s="18">
        <v>912720150.65999997</v>
      </c>
      <c r="I53" s="29">
        <f t="shared" si="1"/>
        <v>30166096.379999995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882554054.27999997</v>
      </c>
      <c r="E60" s="43">
        <f t="shared" ref="E60:I60" si="11">+E10+E20+E26+E29+E36+E40+E44+E48+E52</f>
        <v>52236416.159999996</v>
      </c>
      <c r="F60" s="43">
        <f t="shared" si="11"/>
        <v>934790470.43999994</v>
      </c>
      <c r="G60" s="43">
        <f t="shared" si="11"/>
        <v>934790470.43999994</v>
      </c>
      <c r="H60" s="43">
        <f t="shared" si="11"/>
        <v>934790470.43999994</v>
      </c>
      <c r="I60" s="43">
        <f t="shared" si="11"/>
        <v>52236416.159999996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7" t="s">
        <v>4</v>
      </c>
      <c r="D62" s="20"/>
      <c r="E62" s="20"/>
      <c r="F62" s="20"/>
      <c r="G62" s="20"/>
      <c r="H62" s="20"/>
      <c r="I62" s="20"/>
    </row>
    <row r="63" spans="1:10" x14ac:dyDescent="0.2">
      <c r="C63" s="7"/>
      <c r="D63" s="20"/>
      <c r="E63" s="20"/>
      <c r="F63" s="20"/>
      <c r="G63" s="20"/>
      <c r="H63" s="20"/>
      <c r="I63" s="20"/>
    </row>
    <row r="64" spans="1:10" x14ac:dyDescent="0.2">
      <c r="C64" s="7"/>
      <c r="D64" s="20"/>
      <c r="E64" s="20"/>
      <c r="F64" s="20"/>
      <c r="G64" s="20"/>
      <c r="H64" s="20"/>
      <c r="I64" s="20"/>
    </row>
    <row r="65" spans="3:9" x14ac:dyDescent="0.2">
      <c r="D65" s="20"/>
      <c r="E65" s="20"/>
      <c r="F65" s="20"/>
      <c r="G65" s="20"/>
      <c r="H65" s="20"/>
      <c r="I65" s="20"/>
    </row>
    <row r="66" spans="3:9" hidden="1" x14ac:dyDescent="0.2">
      <c r="C66" s="8"/>
    </row>
    <row r="67" spans="3:9" hidden="1" x14ac:dyDescent="0.2">
      <c r="C67" s="9" t="s">
        <v>5</v>
      </c>
      <c r="F67" s="44" t="s">
        <v>6</v>
      </c>
      <c r="G67" s="44"/>
      <c r="H67" s="44"/>
      <c r="I67" s="44"/>
    </row>
    <row r="68" spans="3:9" hidden="1" x14ac:dyDescent="0.2">
      <c r="C68" s="9" t="s">
        <v>7</v>
      </c>
      <c r="F68" s="45" t="s">
        <v>8</v>
      </c>
      <c r="G68" s="45"/>
      <c r="H68" s="45"/>
      <c r="I68" s="45"/>
    </row>
    <row r="69" spans="3:9" hidden="1" x14ac:dyDescent="0.2"/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FF</vt:lpstr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2020-01-28T23:46:46Z</cp:lastPrinted>
  <dcterms:created xsi:type="dcterms:W3CDTF">2017-07-05T14:38:32Z</dcterms:created>
  <dcterms:modified xsi:type="dcterms:W3CDTF">2020-01-28T23:47:01Z</dcterms:modified>
</cp:coreProperties>
</file>