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BA00068D-01A9-4F20-A4CF-073CC10BCF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UBROCONCEPTO" sheetId="2" r:id="rId1"/>
  </sheets>
  <definedNames>
    <definedName name="_xlnm.Print_Area" localSheetId="0">RUBROCONCEPTO!$B$1:$I$62</definedName>
  </definedNames>
  <calcPr calcId="191029"/>
</workbook>
</file>

<file path=xl/calcChain.xml><?xml version="1.0" encoding="utf-8"?>
<calcChain xmlns="http://schemas.openxmlformats.org/spreadsheetml/2006/main">
  <c r="I54" i="2" l="1"/>
  <c r="F54" i="2"/>
  <c r="I47" i="2"/>
  <c r="F47" i="2"/>
  <c r="F59" i="2" l="1"/>
  <c r="F58" i="2"/>
  <c r="F57" i="2"/>
  <c r="F56" i="2"/>
  <c r="F55" i="2"/>
  <c r="F52" i="2"/>
  <c r="F50" i="2"/>
  <c r="F48" i="2"/>
  <c r="F46" i="2"/>
  <c r="F44" i="2"/>
  <c r="F43" i="2"/>
  <c r="F42" i="2"/>
  <c r="F40" i="2"/>
  <c r="F39" i="2"/>
  <c r="F38" i="2"/>
  <c r="F36" i="2"/>
  <c r="F35" i="2"/>
  <c r="F34" i="2"/>
  <c r="F33" i="2"/>
  <c r="F32" i="2"/>
  <c r="F31" i="2"/>
  <c r="F29" i="2"/>
  <c r="F28" i="2"/>
  <c r="F26" i="2"/>
  <c r="F25" i="2"/>
  <c r="F24" i="2"/>
  <c r="F23" i="2"/>
  <c r="F22" i="2"/>
  <c r="F20" i="2"/>
  <c r="F19" i="2"/>
  <c r="F18" i="2"/>
  <c r="F17" i="2"/>
  <c r="F16" i="2"/>
  <c r="F15" i="2"/>
  <c r="F14" i="2"/>
  <c r="F13" i="2"/>
  <c r="F12" i="2"/>
  <c r="I59" i="2"/>
  <c r="I58" i="2"/>
  <c r="I57" i="2"/>
  <c r="I56" i="2"/>
  <c r="I55" i="2"/>
  <c r="I52" i="2"/>
  <c r="I50" i="2"/>
  <c r="I48" i="2"/>
  <c r="I46" i="2"/>
  <c r="I44" i="2"/>
  <c r="I43" i="2"/>
  <c r="I42" i="2"/>
  <c r="I40" i="2"/>
  <c r="I39" i="2"/>
  <c r="I38" i="2"/>
  <c r="I36" i="2"/>
  <c r="I35" i="2"/>
  <c r="I34" i="2"/>
  <c r="I33" i="2"/>
  <c r="I32" i="2"/>
  <c r="I31" i="2"/>
  <c r="I29" i="2"/>
  <c r="I28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2" i="2"/>
  <c r="E53" i="2"/>
  <c r="G53" i="2"/>
  <c r="H53" i="2"/>
  <c r="D53" i="2"/>
  <c r="E49" i="2"/>
  <c r="G49" i="2"/>
  <c r="H49" i="2"/>
  <c r="D49" i="2"/>
  <c r="E45" i="2"/>
  <c r="G45" i="2"/>
  <c r="H45" i="2"/>
  <c r="D45" i="2"/>
  <c r="E41" i="2"/>
  <c r="G41" i="2"/>
  <c r="H41" i="2"/>
  <c r="D41" i="2"/>
  <c r="E37" i="2"/>
  <c r="G37" i="2"/>
  <c r="H37" i="2"/>
  <c r="D37" i="2"/>
  <c r="D30" i="2"/>
  <c r="E30" i="2"/>
  <c r="G30" i="2"/>
  <c r="H30" i="2"/>
  <c r="E27" i="2"/>
  <c r="G27" i="2"/>
  <c r="H27" i="2"/>
  <c r="D27" i="2"/>
  <c r="E21" i="2"/>
  <c r="G21" i="2"/>
  <c r="H21" i="2"/>
  <c r="D21" i="2"/>
  <c r="E11" i="2"/>
  <c r="G11" i="2"/>
  <c r="H11" i="2"/>
  <c r="D11" i="2"/>
  <c r="F11" i="2" l="1"/>
  <c r="F41" i="2"/>
  <c r="F45" i="2"/>
  <c r="I45" i="2"/>
  <c r="I37" i="2"/>
  <c r="F27" i="2"/>
  <c r="I53" i="2"/>
  <c r="I21" i="2"/>
  <c r="F49" i="2"/>
  <c r="I41" i="2"/>
  <c r="D61" i="2"/>
  <c r="I11" i="2"/>
  <c r="I30" i="2"/>
  <c r="F30" i="2"/>
  <c r="F53" i="2"/>
  <c r="G61" i="2"/>
  <c r="I27" i="2"/>
  <c r="F21" i="2"/>
  <c r="E61" i="2"/>
  <c r="I49" i="2"/>
  <c r="F37" i="2"/>
  <c r="H61" i="2"/>
  <c r="I61" i="2" l="1"/>
  <c r="F61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<sst xmlns="http://schemas.openxmlformats.org/spreadsheetml/2006/main" count="70" uniqueCount="68">
  <si>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</si>
  <si>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</si>
  <si>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</si>
  <si>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</si>
  <si>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</si>
  <si>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</si>
  <si>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</si>
  <si>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</si>
  <si>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</si>
  <si>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</si>
  <si>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</si>
  <si>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</si>
  <si>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</si>
  <si>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</si>
  <si>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</si>
  <si>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</si>
  <si>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</si>
  <si>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</si>
  <si>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</si>
  <si>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</si>
  <si>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</si>
  <si>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</si>
  <si>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</si>
  <si>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</si>
  <si>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</si>
  <si>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</si>
  <si>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</si>
  <si>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</si>
  <si>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</si>
  <si>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</si>
  <si>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</si>
  <si>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</si>
  <si>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</si>
  <si>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</si>
  <si>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</si>
  <si>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</si>
  <si>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</si>
  <si>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</si>
  <si>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</si>
  <si>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</si>
  <si>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</si>
  <si>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</si>
  <si>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</si>
  <si>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</si>
  <si>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</si>
  <si>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</si>
  <si>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</si>
  <si>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</si>
  <si>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</si>
  <si>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</si>
  <si>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</si>
  <si>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</si>
  <si>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</si>
  <si>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</si>
  <si>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</si>
  <si>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</si>
  <si>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</si>
  <si>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</si>
  <si>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</si>
  <si>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</si>
  <si>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</si>
  <si>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</si>
  <si>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</si>
  <si>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</si>
  <si>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</si>
  <si>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SISTEMA AVANZADO DE BACHILLERATO Y EDUCACION SUPERIOR EN EL ESTADO DE GTO.</t>
  </si>
  <si>
    <t>(Cifras en Pesos)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</si>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</sst>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165" fontId="1" fillId="0" borderId="0" applyFont="0" applyFill="0" applyBorder="0" applyAlignment="0" applyProtection="0"/>
    <xf numFmtId="166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7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2" applyNumberFormat="0" applyProtection="0">
      <alignment horizontal="left" vertical="center" indent="1"/>
    </xf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24" fillId="0" borderId="0"/>
    <xf numFmtId="0" fontId="6" fillId="0" borderId="0"/>
    <xf numFmtId="0" fontId="25" fillId="0" borderId="0"/>
    <xf numFmtId="9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165" fontId="14" fillId="12" borderId="11" xfId="1" applyFont="1" applyFill="1" applyBorder="1" applyAlignment="1">
      <alignment vertical="center" wrapText="1"/>
    </xf>
    <xf numFmtId="165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165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165" fontId="13" fillId="12" borderId="11" xfId="1" applyFont="1" applyFill="1" applyBorder="1" applyAlignment="1">
      <alignment horizontal="center"/>
    </xf>
    <xf numFmtId="165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165" fontId="22" fillId="14" borderId="4" xfId="1" applyFont="1" applyFill="1" applyBorder="1" applyAlignment="1">
      <alignment horizontal="center"/>
    </xf>
    <xf numFmtId="165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165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165" fontId="23" fillId="14" borderId="7" xfId="1" applyFont="1" applyFill="1" applyBorder="1" applyAlignment="1">
      <alignment vertical="center" wrapText="1"/>
    </xf>
    <xf numFmtId="165" fontId="23" fillId="12" borderId="5" xfId="1" applyFont="1" applyFill="1" applyBorder="1" applyAlignment="1">
      <alignment vertical="center" wrapText="1"/>
    </xf>
    <xf numFmtId="4" fontId="0" fillId="0" borderId="11" xfId="0" applyNumberFormat="1" applyBorder="1" applyAlignment="1" applyProtection="1">
      <alignment vertical="center"/>
      <protection locked="0"/>
    </xf>
    <xf numFmtId="3" fontId="1" fillId="0" borderId="11" xfId="249" applyNumberFormat="1" applyFont="1" applyFill="1" applyBorder="1" applyAlignment="1" applyProtection="1">
      <alignment vertical="center"/>
      <protection locked="0"/>
    </xf>
    <xf numFmtId="3" fontId="1" fillId="0" borderId="11" xfId="256" applyNumberFormat="1" applyFont="1" applyFill="1" applyBorder="1" applyAlignment="1" applyProtection="1">
      <alignment vertical="center"/>
      <protection locked="0"/>
    </xf>
    <xf numFmtId="3" fontId="1" fillId="0" borderId="11" xfId="258" applyNumberFormat="1" applyFont="1" applyFill="1" applyBorder="1" applyAlignment="1" applyProtection="1">
      <alignment vertical="center"/>
      <protection locked="0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4" xfId="225" applyNumberFormat="1" applyFont="1" applyFill="1" applyBorder="1" applyAlignment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6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0 2" xfId="260" xr:uid="{C5491156-5944-4ACE-8DB2-689B38836D51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2 2" xfId="252" xr:uid="{CBB7E79B-6956-45E6-9BF0-0403C4481147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3 2 2" xfId="253" xr:uid="{9FCCA9ED-86C6-48CD-9BDB-0A95EB88200A}"/>
    <cellStyle name="Millares 2 4" xfId="36" xr:uid="{00000000-0005-0000-0000-000023000000}"/>
    <cellStyle name="Millares 2 4 2" xfId="251" xr:uid="{CE1BEFD6-BCF5-4BE7-8590-4AE517ED08E2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2 2" xfId="254" xr:uid="{5E727CC4-FBDE-46E1-82E8-4705EE97BDC5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5 2" xfId="249" xr:uid="{00000000-0005-0000-0000-000043000000}"/>
    <cellStyle name="Millares 6" xfId="52" xr:uid="{00000000-0005-0000-0000-000033000000}"/>
    <cellStyle name="Millares 6 2" xfId="250" xr:uid="{02621412-F7E2-49FF-92D4-5DEE3BA20526}"/>
    <cellStyle name="Millares 7" xfId="53" xr:uid="{00000000-0005-0000-0000-000034000000}"/>
    <cellStyle name="Millares 7 2" xfId="256" xr:uid="{00000000-0005-0000-0000-00004A000000}"/>
    <cellStyle name="Millares 8" xfId="54" xr:uid="{00000000-0005-0000-0000-000035000000}"/>
    <cellStyle name="Millares 8 2" xfId="55" xr:uid="{00000000-0005-0000-0000-000036000000}"/>
    <cellStyle name="Millares 8 3" xfId="258" xr:uid="{00000000-0005-0000-0000-00004B000000}"/>
    <cellStyle name="Millares 9" xfId="56" xr:uid="{00000000-0005-0000-0000-000037000000}"/>
    <cellStyle name="Millares 9 2" xfId="259" xr:uid="{00000000-0005-0000-0000-00004D000000}"/>
    <cellStyle name="Moneda 2" xfId="57" xr:uid="{00000000-0005-0000-0000-000038000000}"/>
    <cellStyle name="Moneda 2 2" xfId="255" xr:uid="{0F9E839F-EB8F-426F-9B5A-7914C60700F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31" xfId="245" xr:uid="{89472E89-97AA-4EA8-B655-75A81CD8B415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4 4" xfId="257" xr:uid="{00000000-0005-0000-0000-00000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10" xfId="247" xr:uid="{00000000-0005-0000-0000-00000A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19" xfId="246" xr:uid="{00000000-0005-0000-0000-000036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Porcentual 2 2" xfId="248" xr:uid="{00000000-0005-0000-0000-000011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J63"/>
  <sheetViews>
    <sheetView showGridLines="0" tabSelected="1" zoomScaleNormal="100" workbookViewId="0">
      <selection activeCell="B4" sqref="B4:I4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9.5703125" style="6" customWidth="1"/>
    <col min="5" max="5" width="16.140625" style="6" customWidth="1"/>
    <col min="6" max="6" width="20" style="6" customWidth="1"/>
    <col min="7" max="7" width="17.28515625" style="6" customWidth="1"/>
    <col min="8" max="8" width="18" style="6" customWidth="1"/>
    <col min="9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6" t="s">
        <v>4</v>
      </c>
      <c r="C1" s="36"/>
      <c r="D1" s="36"/>
      <c r="E1" s="36"/>
      <c r="F1" s="36"/>
      <c r="G1" s="36"/>
      <c r="H1" s="36"/>
      <c r="I1" s="36"/>
    </row>
    <row r="2" spans="2:9" ht="16.5" customHeight="1" x14ac:dyDescent="0.2">
      <c r="B2" s="36" t="s">
        <v>17</v>
      </c>
      <c r="C2" s="36"/>
      <c r="D2" s="36"/>
      <c r="E2" s="36"/>
      <c r="F2" s="36"/>
      <c r="G2" s="36"/>
      <c r="H2" s="36"/>
      <c r="I2" s="36"/>
    </row>
    <row r="3" spans="2:9" ht="16.5" customHeight="1" x14ac:dyDescent="0.2">
      <c r="B3" s="36" t="s">
        <v>67</v>
      </c>
      <c r="C3" s="36"/>
      <c r="D3" s="36"/>
      <c r="E3" s="36"/>
      <c r="F3" s="36"/>
      <c r="G3" s="36"/>
      <c r="H3" s="36"/>
      <c r="I3" s="36"/>
    </row>
    <row r="4" spans="2:9" ht="16.5" customHeight="1" x14ac:dyDescent="0.2">
      <c r="B4" s="36" t="s">
        <v>66</v>
      </c>
      <c r="C4" s="36"/>
      <c r="D4" s="36"/>
      <c r="E4" s="36"/>
      <c r="F4" s="36"/>
      <c r="G4" s="36"/>
      <c r="H4" s="36"/>
      <c r="I4" s="36"/>
    </row>
    <row r="5" spans="2:9" s="1" customFormat="1" x14ac:dyDescent="0.2">
      <c r="B5" s="4"/>
    </row>
    <row r="6" spans="2:9" s="1" customFormat="1" x14ac:dyDescent="0.2">
      <c r="B6" s="4"/>
      <c r="C6" s="2" t="s">
        <v>0</v>
      </c>
      <c r="D6" s="44" t="s">
        <v>65</v>
      </c>
      <c r="E6" s="44"/>
      <c r="F6" s="44"/>
      <c r="G6" s="44"/>
      <c r="H6" s="44"/>
      <c r="I6" s="44"/>
    </row>
    <row r="7" spans="2:9" s="1" customFormat="1" x14ac:dyDescent="0.2">
      <c r="B7" s="4"/>
    </row>
    <row r="8" spans="2:9" x14ac:dyDescent="0.2">
      <c r="B8" s="37" t="s">
        <v>1</v>
      </c>
      <c r="C8" s="38"/>
      <c r="D8" s="41" t="s">
        <v>7</v>
      </c>
      <c r="E8" s="41"/>
      <c r="F8" s="41"/>
      <c r="G8" s="41"/>
      <c r="H8" s="41"/>
      <c r="I8" s="42" t="s">
        <v>8</v>
      </c>
    </row>
    <row r="9" spans="2:9" ht="25.5" x14ac:dyDescent="0.2">
      <c r="B9" s="39"/>
      <c r="C9" s="40"/>
      <c r="D9" s="9" t="s">
        <v>6</v>
      </c>
      <c r="E9" s="10" t="s">
        <v>9</v>
      </c>
      <c r="F9" s="9" t="s">
        <v>2</v>
      </c>
      <c r="G9" s="9" t="s">
        <v>3</v>
      </c>
      <c r="H9" s="9" t="s">
        <v>10</v>
      </c>
      <c r="I9" s="43"/>
    </row>
    <row r="10" spans="2:9" x14ac:dyDescent="0.2">
      <c r="B10" s="39"/>
      <c r="C10" s="40"/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5" t="s">
        <v>16</v>
      </c>
    </row>
    <row r="11" spans="2:9" ht="13.5" customHeight="1" x14ac:dyDescent="0.2">
      <c r="B11" s="28" t="s">
        <v>27</v>
      </c>
      <c r="C11" s="23"/>
      <c r="D11" s="24">
        <f>SUM(D12:D20)</f>
        <v>0</v>
      </c>
      <c r="E11" s="24">
        <f t="shared" ref="E11:H11" si="0">SUM(E12:E20)</f>
        <v>0</v>
      </c>
      <c r="F11" s="24">
        <f t="shared" si="0"/>
        <v>0</v>
      </c>
      <c r="G11" s="24">
        <f t="shared" si="0"/>
        <v>0</v>
      </c>
      <c r="H11" s="24">
        <f t="shared" si="0"/>
        <v>0</v>
      </c>
      <c r="I11" s="25">
        <f>+H11-D11</f>
        <v>0</v>
      </c>
    </row>
    <row r="12" spans="2:9" ht="13.5" customHeight="1" x14ac:dyDescent="0.2">
      <c r="B12" s="20"/>
      <c r="C12" s="18" t="s">
        <v>18</v>
      </c>
      <c r="D12" s="17"/>
      <c r="E12" s="16"/>
      <c r="F12" s="16">
        <f>D12+E12</f>
        <v>0</v>
      </c>
      <c r="G12" s="16"/>
      <c r="H12" s="16"/>
      <c r="I12" s="17">
        <f t="shared" ref="I12:I59" si="1">+H12-D12</f>
        <v>0</v>
      </c>
    </row>
    <row r="13" spans="2:9" ht="13.5" customHeight="1" x14ac:dyDescent="0.2">
      <c r="B13" s="20"/>
      <c r="C13" s="18" t="s">
        <v>19</v>
      </c>
      <c r="D13" s="17"/>
      <c r="E13" s="16"/>
      <c r="F13" s="16">
        <f t="shared" ref="F13:F59" si="2">D13+E13</f>
        <v>0</v>
      </c>
      <c r="G13" s="16"/>
      <c r="H13" s="16"/>
      <c r="I13" s="17">
        <f t="shared" si="1"/>
        <v>0</v>
      </c>
    </row>
    <row r="14" spans="2:9" ht="13.5" customHeight="1" x14ac:dyDescent="0.2">
      <c r="B14" s="20"/>
      <c r="C14" s="18" t="s">
        <v>20</v>
      </c>
      <c r="D14" s="17"/>
      <c r="E14" s="16"/>
      <c r="F14" s="16">
        <f t="shared" si="2"/>
        <v>0</v>
      </c>
      <c r="G14" s="16"/>
      <c r="H14" s="16"/>
      <c r="I14" s="17">
        <f t="shared" si="1"/>
        <v>0</v>
      </c>
    </row>
    <row r="15" spans="2:9" ht="13.5" customHeight="1" x14ac:dyDescent="0.2">
      <c r="B15" s="20"/>
      <c r="C15" s="18" t="s">
        <v>21</v>
      </c>
      <c r="D15" s="17"/>
      <c r="E15" s="16"/>
      <c r="F15" s="16">
        <f t="shared" si="2"/>
        <v>0</v>
      </c>
      <c r="G15" s="16"/>
      <c r="H15" s="16"/>
      <c r="I15" s="17">
        <f t="shared" si="1"/>
        <v>0</v>
      </c>
    </row>
    <row r="16" spans="2:9" ht="13.5" customHeight="1" x14ac:dyDescent="0.2">
      <c r="B16" s="20"/>
      <c r="C16" s="18" t="s">
        <v>22</v>
      </c>
      <c r="D16" s="17"/>
      <c r="E16" s="16"/>
      <c r="F16" s="16">
        <f t="shared" si="2"/>
        <v>0</v>
      </c>
      <c r="G16" s="16"/>
      <c r="H16" s="16"/>
      <c r="I16" s="17">
        <f t="shared" si="1"/>
        <v>0</v>
      </c>
    </row>
    <row r="17" spans="2:9" ht="13.5" customHeight="1" x14ac:dyDescent="0.2">
      <c r="B17" s="20"/>
      <c r="C17" s="18" t="s">
        <v>23</v>
      </c>
      <c r="D17" s="17"/>
      <c r="E17" s="16"/>
      <c r="F17" s="16">
        <f t="shared" si="2"/>
        <v>0</v>
      </c>
      <c r="G17" s="16"/>
      <c r="H17" s="16"/>
      <c r="I17" s="17">
        <f t="shared" si="1"/>
        <v>0</v>
      </c>
    </row>
    <row r="18" spans="2:9" ht="13.5" customHeight="1" x14ac:dyDescent="0.2">
      <c r="B18" s="20"/>
      <c r="C18" s="18" t="s">
        <v>24</v>
      </c>
      <c r="D18" s="17"/>
      <c r="E18" s="16"/>
      <c r="F18" s="16">
        <f t="shared" si="2"/>
        <v>0</v>
      </c>
      <c r="G18" s="16"/>
      <c r="H18" s="16"/>
      <c r="I18" s="17">
        <f t="shared" si="1"/>
        <v>0</v>
      </c>
    </row>
    <row r="19" spans="2:9" ht="13.5" customHeight="1" x14ac:dyDescent="0.2">
      <c r="B19" s="20"/>
      <c r="C19" s="18" t="s">
        <v>25</v>
      </c>
      <c r="D19" s="17"/>
      <c r="E19" s="16"/>
      <c r="F19" s="16">
        <f t="shared" si="2"/>
        <v>0</v>
      </c>
      <c r="G19" s="16"/>
      <c r="H19" s="16"/>
      <c r="I19" s="17">
        <f t="shared" si="1"/>
        <v>0</v>
      </c>
    </row>
    <row r="20" spans="2:9" ht="21.75" customHeight="1" x14ac:dyDescent="0.2">
      <c r="B20" s="20"/>
      <c r="C20" s="18" t="s">
        <v>26</v>
      </c>
      <c r="D20" s="17"/>
      <c r="E20" s="16"/>
      <c r="F20" s="16">
        <f t="shared" si="2"/>
        <v>0</v>
      </c>
      <c r="G20" s="16"/>
      <c r="H20" s="16"/>
      <c r="I20" s="17">
        <f t="shared" si="1"/>
        <v>0</v>
      </c>
    </row>
    <row r="21" spans="2:9" ht="13.5" customHeight="1" x14ac:dyDescent="0.2">
      <c r="B21" s="29" t="s">
        <v>32</v>
      </c>
      <c r="C21" s="26"/>
      <c r="D21" s="27">
        <f>SUM(D22:D26)</f>
        <v>0</v>
      </c>
      <c r="E21" s="27">
        <f t="shared" ref="E21:H21" si="3">SUM(E22:E26)</f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7">
        <f t="shared" si="1"/>
        <v>0</v>
      </c>
    </row>
    <row r="22" spans="2:9" ht="13.5" customHeight="1" x14ac:dyDescent="0.2">
      <c r="B22" s="20"/>
      <c r="C22" s="18" t="s">
        <v>28</v>
      </c>
      <c r="D22" s="17"/>
      <c r="E22" s="16"/>
      <c r="F22" s="16">
        <f t="shared" si="2"/>
        <v>0</v>
      </c>
      <c r="G22" s="16"/>
      <c r="H22" s="16"/>
      <c r="I22" s="17">
        <f t="shared" si="1"/>
        <v>0</v>
      </c>
    </row>
    <row r="23" spans="2:9" ht="13.5" customHeight="1" x14ac:dyDescent="0.2">
      <c r="B23" s="20"/>
      <c r="C23" s="18" t="s">
        <v>29</v>
      </c>
      <c r="D23" s="17"/>
      <c r="E23" s="16"/>
      <c r="F23" s="16">
        <f t="shared" si="2"/>
        <v>0</v>
      </c>
      <c r="G23" s="16"/>
      <c r="H23" s="16"/>
      <c r="I23" s="17">
        <f t="shared" si="1"/>
        <v>0</v>
      </c>
    </row>
    <row r="24" spans="2:9" ht="13.5" customHeight="1" x14ac:dyDescent="0.2">
      <c r="B24" s="20"/>
      <c r="C24" s="18" t="s">
        <v>30</v>
      </c>
      <c r="D24" s="17"/>
      <c r="E24" s="16"/>
      <c r="F24" s="16">
        <f t="shared" si="2"/>
        <v>0</v>
      </c>
      <c r="G24" s="16"/>
      <c r="H24" s="16"/>
      <c r="I24" s="17">
        <f t="shared" si="1"/>
        <v>0</v>
      </c>
    </row>
    <row r="25" spans="2:9" ht="13.5" customHeight="1" x14ac:dyDescent="0.2">
      <c r="B25" s="20"/>
      <c r="C25" s="18" t="s">
        <v>31</v>
      </c>
      <c r="D25" s="17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7">
        <f t="shared" si="1"/>
        <v>0</v>
      </c>
    </row>
    <row r="26" spans="2:9" ht="13.5" customHeight="1" x14ac:dyDescent="0.2">
      <c r="B26" s="20"/>
      <c r="C26" s="18" t="s">
        <v>24</v>
      </c>
      <c r="D26" s="17"/>
      <c r="E26" s="16"/>
      <c r="F26" s="16">
        <f t="shared" si="2"/>
        <v>0</v>
      </c>
      <c r="G26" s="16"/>
      <c r="H26" s="16"/>
      <c r="I26" s="17">
        <f t="shared" si="1"/>
        <v>0</v>
      </c>
    </row>
    <row r="27" spans="2:9" ht="13.5" customHeight="1" x14ac:dyDescent="0.2">
      <c r="B27" s="29" t="s">
        <v>35</v>
      </c>
      <c r="C27" s="26"/>
      <c r="D27" s="27">
        <f>+D28+D29</f>
        <v>0</v>
      </c>
      <c r="E27" s="27">
        <f t="shared" ref="E27:H27" si="4">+E28+E29</f>
        <v>0</v>
      </c>
      <c r="F27" s="27">
        <f t="shared" si="4"/>
        <v>0</v>
      </c>
      <c r="G27" s="27">
        <f t="shared" si="4"/>
        <v>0</v>
      </c>
      <c r="H27" s="27">
        <f t="shared" si="4"/>
        <v>0</v>
      </c>
      <c r="I27" s="27">
        <f t="shared" si="1"/>
        <v>0</v>
      </c>
    </row>
    <row r="28" spans="2:9" ht="13.5" customHeight="1" x14ac:dyDescent="0.2">
      <c r="B28" s="20"/>
      <c r="C28" s="18" t="s">
        <v>33</v>
      </c>
      <c r="D28" s="17"/>
      <c r="E28" s="16"/>
      <c r="F28" s="16">
        <f t="shared" si="2"/>
        <v>0</v>
      </c>
      <c r="G28" s="16"/>
      <c r="H28" s="16"/>
      <c r="I28" s="17">
        <f t="shared" si="1"/>
        <v>0</v>
      </c>
    </row>
    <row r="29" spans="2:9" ht="18" customHeight="1" x14ac:dyDescent="0.2">
      <c r="B29" s="20"/>
      <c r="C29" s="18" t="s">
        <v>34</v>
      </c>
      <c r="D29" s="17"/>
      <c r="E29" s="16"/>
      <c r="F29" s="16">
        <f t="shared" si="2"/>
        <v>0</v>
      </c>
      <c r="G29" s="16"/>
      <c r="H29" s="16"/>
      <c r="I29" s="17">
        <f t="shared" si="1"/>
        <v>0</v>
      </c>
    </row>
    <row r="30" spans="2:9" ht="13.5" customHeight="1" x14ac:dyDescent="0.2">
      <c r="B30" s="29" t="s">
        <v>41</v>
      </c>
      <c r="C30" s="26"/>
      <c r="D30" s="30">
        <f>SUM(D31:D36)</f>
        <v>0</v>
      </c>
      <c r="E30" s="30">
        <f t="shared" ref="E30:H30" si="5">SUM(E31:E36)</f>
        <v>0</v>
      </c>
      <c r="F30" s="30">
        <f t="shared" si="5"/>
        <v>0</v>
      </c>
      <c r="G30" s="30">
        <f t="shared" si="5"/>
        <v>0</v>
      </c>
      <c r="H30" s="30">
        <f t="shared" si="5"/>
        <v>0</v>
      </c>
      <c r="I30" s="27">
        <f t="shared" si="1"/>
        <v>0</v>
      </c>
    </row>
    <row r="31" spans="2:9" ht="21.75" customHeight="1" x14ac:dyDescent="0.2">
      <c r="B31" s="21"/>
      <c r="C31" s="18" t="s">
        <v>36</v>
      </c>
      <c r="D31" s="14"/>
      <c r="E31" s="11"/>
      <c r="F31" s="16">
        <f t="shared" si="2"/>
        <v>0</v>
      </c>
      <c r="G31" s="11"/>
      <c r="H31" s="11"/>
      <c r="I31" s="17">
        <f t="shared" si="1"/>
        <v>0</v>
      </c>
    </row>
    <row r="32" spans="2:9" ht="13.5" customHeight="1" x14ac:dyDescent="0.2">
      <c r="B32" s="21"/>
      <c r="C32" s="18" t="s">
        <v>37</v>
      </c>
      <c r="D32" s="14"/>
      <c r="E32" s="11"/>
      <c r="F32" s="16">
        <f t="shared" si="2"/>
        <v>0</v>
      </c>
      <c r="G32" s="11"/>
      <c r="H32" s="11"/>
      <c r="I32" s="17">
        <f t="shared" si="1"/>
        <v>0</v>
      </c>
    </row>
    <row r="33" spans="2:9" ht="13.5" customHeight="1" x14ac:dyDescent="0.2">
      <c r="B33" s="21"/>
      <c r="C33" s="18" t="s">
        <v>38</v>
      </c>
      <c r="D33" s="14">
        <v>0</v>
      </c>
      <c r="E33" s="11">
        <v>0</v>
      </c>
      <c r="F33" s="16">
        <f t="shared" si="2"/>
        <v>0</v>
      </c>
      <c r="G33" s="11">
        <v>0</v>
      </c>
      <c r="H33" s="11">
        <v>0</v>
      </c>
      <c r="I33" s="17">
        <f t="shared" si="1"/>
        <v>0</v>
      </c>
    </row>
    <row r="34" spans="2:9" ht="13.5" customHeight="1" x14ac:dyDescent="0.2">
      <c r="B34" s="21"/>
      <c r="C34" s="18" t="s">
        <v>39</v>
      </c>
      <c r="D34" s="14"/>
      <c r="E34" s="11"/>
      <c r="F34" s="16">
        <f t="shared" si="2"/>
        <v>0</v>
      </c>
      <c r="G34" s="11"/>
      <c r="H34" s="11"/>
      <c r="I34" s="17">
        <f t="shared" si="1"/>
        <v>0</v>
      </c>
    </row>
    <row r="35" spans="2:9" s="1" customFormat="1" ht="13.5" customHeight="1" x14ac:dyDescent="0.2">
      <c r="B35" s="21"/>
      <c r="C35" s="18" t="s">
        <v>24</v>
      </c>
      <c r="D35" s="14"/>
      <c r="E35" s="11"/>
      <c r="F35" s="16">
        <f t="shared" si="2"/>
        <v>0</v>
      </c>
      <c r="G35" s="11"/>
      <c r="H35" s="11"/>
      <c r="I35" s="17">
        <f t="shared" si="1"/>
        <v>0</v>
      </c>
    </row>
    <row r="36" spans="2:9" s="1" customFormat="1" ht="20.25" customHeight="1" x14ac:dyDescent="0.2">
      <c r="B36" s="21"/>
      <c r="C36" s="18" t="s">
        <v>40</v>
      </c>
      <c r="D36" s="14"/>
      <c r="E36" s="11"/>
      <c r="F36" s="16">
        <f t="shared" si="2"/>
        <v>0</v>
      </c>
      <c r="G36" s="11"/>
      <c r="H36" s="11"/>
      <c r="I36" s="17">
        <f t="shared" si="1"/>
        <v>0</v>
      </c>
    </row>
    <row r="37" spans="2:9" s="1" customFormat="1" ht="13.5" customHeight="1" x14ac:dyDescent="0.2">
      <c r="B37" s="29" t="s">
        <v>45</v>
      </c>
      <c r="C37" s="26"/>
      <c r="D37" s="30">
        <f>SUM(D38:D40)</f>
        <v>0</v>
      </c>
      <c r="E37" s="30">
        <f t="shared" ref="E37:H37" si="6">SUM(E38:E40)</f>
        <v>0</v>
      </c>
      <c r="F37" s="30">
        <f t="shared" si="6"/>
        <v>0</v>
      </c>
      <c r="G37" s="30">
        <f t="shared" si="6"/>
        <v>0</v>
      </c>
      <c r="H37" s="30">
        <f t="shared" si="6"/>
        <v>0</v>
      </c>
      <c r="I37" s="27">
        <f t="shared" si="1"/>
        <v>0</v>
      </c>
    </row>
    <row r="38" spans="2:9" s="1" customFormat="1" ht="13.5" customHeight="1" x14ac:dyDescent="0.2">
      <c r="B38" s="21"/>
      <c r="C38" s="18" t="s">
        <v>42</v>
      </c>
      <c r="D38" s="14">
        <v>0</v>
      </c>
      <c r="E38" s="11">
        <v>0</v>
      </c>
      <c r="F38" s="16">
        <f t="shared" si="2"/>
        <v>0</v>
      </c>
      <c r="G38" s="11">
        <v>0</v>
      </c>
      <c r="H38" s="11">
        <v>0</v>
      </c>
      <c r="I38" s="17">
        <f t="shared" si="1"/>
        <v>0</v>
      </c>
    </row>
    <row r="39" spans="2:9" s="1" customFormat="1" ht="13.5" customHeight="1" x14ac:dyDescent="0.2">
      <c r="B39" s="21"/>
      <c r="C39" s="18" t="s">
        <v>43</v>
      </c>
      <c r="D39" s="14"/>
      <c r="E39" s="11"/>
      <c r="F39" s="16">
        <f t="shared" si="2"/>
        <v>0</v>
      </c>
      <c r="G39" s="11"/>
      <c r="H39" s="11"/>
      <c r="I39" s="17">
        <f t="shared" si="1"/>
        <v>0</v>
      </c>
    </row>
    <row r="40" spans="2:9" s="1" customFormat="1" ht="23.25" customHeight="1" x14ac:dyDescent="0.2">
      <c r="B40" s="21"/>
      <c r="C40" s="18" t="s">
        <v>44</v>
      </c>
      <c r="D40" s="14"/>
      <c r="E40" s="11"/>
      <c r="F40" s="16">
        <f t="shared" si="2"/>
        <v>0</v>
      </c>
      <c r="G40" s="11"/>
      <c r="H40" s="11"/>
      <c r="I40" s="17">
        <f t="shared" si="1"/>
        <v>0</v>
      </c>
    </row>
    <row r="41" spans="2:9" s="1" customFormat="1" ht="13.5" customHeight="1" x14ac:dyDescent="0.2">
      <c r="B41" s="29" t="s">
        <v>49</v>
      </c>
      <c r="C41" s="26"/>
      <c r="D41" s="30">
        <f>SUM(D42:D44)</f>
        <v>0</v>
      </c>
      <c r="E41" s="30">
        <f t="shared" ref="E41:H41" si="7">SUM(E42:E44)</f>
        <v>0</v>
      </c>
      <c r="F41" s="30">
        <f t="shared" si="7"/>
        <v>0</v>
      </c>
      <c r="G41" s="30">
        <f t="shared" si="7"/>
        <v>0</v>
      </c>
      <c r="H41" s="30">
        <f t="shared" si="7"/>
        <v>0</v>
      </c>
      <c r="I41" s="27">
        <f t="shared" si="1"/>
        <v>0</v>
      </c>
    </row>
    <row r="42" spans="2:9" s="1" customFormat="1" ht="13.5" customHeight="1" x14ac:dyDescent="0.2">
      <c r="B42" s="21"/>
      <c r="C42" s="18" t="s">
        <v>46</v>
      </c>
      <c r="D42" s="14">
        <v>0</v>
      </c>
      <c r="E42" s="11">
        <v>0</v>
      </c>
      <c r="F42" s="16">
        <f t="shared" si="2"/>
        <v>0</v>
      </c>
      <c r="G42" s="11">
        <v>0</v>
      </c>
      <c r="H42" s="11">
        <v>0</v>
      </c>
      <c r="I42" s="17">
        <f t="shared" si="1"/>
        <v>0</v>
      </c>
    </row>
    <row r="43" spans="2:9" s="1" customFormat="1" ht="13.5" customHeight="1" x14ac:dyDescent="0.2">
      <c r="B43" s="21"/>
      <c r="C43" s="18" t="s">
        <v>47</v>
      </c>
      <c r="D43" s="14"/>
      <c r="E43" s="11"/>
      <c r="F43" s="16">
        <f t="shared" si="2"/>
        <v>0</v>
      </c>
      <c r="G43" s="11"/>
      <c r="H43" s="11"/>
      <c r="I43" s="17">
        <f t="shared" si="1"/>
        <v>0</v>
      </c>
    </row>
    <row r="44" spans="2:9" s="1" customFormat="1" ht="28.5" customHeight="1" x14ac:dyDescent="0.2">
      <c r="B44" s="21"/>
      <c r="C44" s="18" t="s">
        <v>48</v>
      </c>
      <c r="D44" s="14">
        <v>0</v>
      </c>
      <c r="E44" s="11">
        <v>0</v>
      </c>
      <c r="F44" s="16">
        <f t="shared" si="2"/>
        <v>0</v>
      </c>
      <c r="G44" s="11">
        <v>0</v>
      </c>
      <c r="H44" s="11">
        <v>0</v>
      </c>
      <c r="I44" s="17">
        <f t="shared" si="1"/>
        <v>0</v>
      </c>
    </row>
    <row r="45" spans="2:9" s="1" customFormat="1" ht="13.5" customHeight="1" x14ac:dyDescent="0.2">
      <c r="B45" s="29" t="s">
        <v>53</v>
      </c>
      <c r="C45" s="26"/>
      <c r="D45" s="30">
        <f>SUM(D46:D48)</f>
        <v>151931408</v>
      </c>
      <c r="E45" s="30">
        <f t="shared" ref="E45:H45" si="8">SUM(E46:E48)</f>
        <v>117082344.42</v>
      </c>
      <c r="F45" s="30">
        <f t="shared" si="8"/>
        <v>269013752.42000002</v>
      </c>
      <c r="G45" s="30">
        <f t="shared" si="8"/>
        <v>151020950.41</v>
      </c>
      <c r="H45" s="30">
        <f t="shared" si="8"/>
        <v>151017802.66</v>
      </c>
      <c r="I45" s="27">
        <f t="shared" si="1"/>
        <v>-913605.34000000358</v>
      </c>
    </row>
    <row r="46" spans="2:9" s="1" customFormat="1" ht="13.5" customHeight="1" x14ac:dyDescent="0.2">
      <c r="B46" s="21"/>
      <c r="C46" s="18" t="s">
        <v>50</v>
      </c>
      <c r="D46" s="14">
        <v>0</v>
      </c>
      <c r="E46" s="11">
        <v>0</v>
      </c>
      <c r="F46" s="16">
        <f t="shared" si="2"/>
        <v>0</v>
      </c>
      <c r="G46" s="11">
        <v>0</v>
      </c>
      <c r="H46" s="11">
        <v>0</v>
      </c>
      <c r="I46" s="17">
        <f t="shared" si="1"/>
        <v>0</v>
      </c>
    </row>
    <row r="47" spans="2:9" s="1" customFormat="1" ht="13.5" customHeight="1" x14ac:dyDescent="0.2">
      <c r="B47" s="21"/>
      <c r="C47" s="18" t="s">
        <v>51</v>
      </c>
      <c r="D47" s="33">
        <v>151931408</v>
      </c>
      <c r="E47" s="35">
        <v>117082344.42</v>
      </c>
      <c r="F47" s="32">
        <f>D47+E47</f>
        <v>269013752.42000002</v>
      </c>
      <c r="G47" s="34">
        <v>151020950.41</v>
      </c>
      <c r="H47" s="34">
        <v>151017802.66</v>
      </c>
      <c r="I47" s="32">
        <f>H47-D47</f>
        <v>-913605.34000000358</v>
      </c>
    </row>
    <row r="48" spans="2:9" s="1" customFormat="1" ht="13.5" customHeight="1" x14ac:dyDescent="0.2">
      <c r="B48" s="21"/>
      <c r="C48" s="18" t="s">
        <v>52</v>
      </c>
      <c r="D48" s="14"/>
      <c r="E48" s="11"/>
      <c r="F48" s="16">
        <f t="shared" si="2"/>
        <v>0</v>
      </c>
      <c r="G48" s="11"/>
      <c r="H48" s="11"/>
      <c r="I48" s="17">
        <f t="shared" si="1"/>
        <v>0</v>
      </c>
    </row>
    <row r="49" spans="1:10" s="1" customFormat="1" ht="13.5" customHeight="1" x14ac:dyDescent="0.2">
      <c r="B49" s="29" t="s">
        <v>57</v>
      </c>
      <c r="C49" s="26"/>
      <c r="D49" s="30">
        <f>SUM(D50:D52)</f>
        <v>0</v>
      </c>
      <c r="E49" s="30">
        <f t="shared" ref="E49:H49" si="9">SUM(E50:E52)</f>
        <v>0</v>
      </c>
      <c r="F49" s="30">
        <f t="shared" si="9"/>
        <v>0</v>
      </c>
      <c r="G49" s="30">
        <f t="shared" si="9"/>
        <v>0</v>
      </c>
      <c r="H49" s="30">
        <f t="shared" si="9"/>
        <v>0</v>
      </c>
      <c r="I49" s="27">
        <f t="shared" si="1"/>
        <v>0</v>
      </c>
    </row>
    <row r="50" spans="1:10" s="1" customFormat="1" ht="13.5" customHeight="1" x14ac:dyDescent="0.2">
      <c r="B50" s="21"/>
      <c r="C50" s="18" t="s">
        <v>54</v>
      </c>
      <c r="D50" s="14"/>
      <c r="E50" s="11"/>
      <c r="F50" s="16">
        <f t="shared" si="2"/>
        <v>0</v>
      </c>
      <c r="G50" s="11"/>
      <c r="H50" s="11"/>
      <c r="I50" s="17">
        <f t="shared" si="1"/>
        <v>0</v>
      </c>
    </row>
    <row r="51" spans="1:10" s="1" customFormat="1" ht="13.5" customHeight="1" x14ac:dyDescent="0.2">
      <c r="B51" s="21"/>
      <c r="C51" s="18" t="s">
        <v>55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</row>
    <row r="52" spans="1:10" s="1" customFormat="1" ht="13.5" customHeight="1" x14ac:dyDescent="0.2">
      <c r="B52" s="21"/>
      <c r="C52" s="18" t="s">
        <v>56</v>
      </c>
      <c r="D52" s="14">
        <v>0</v>
      </c>
      <c r="E52" s="11">
        <v>0</v>
      </c>
      <c r="F52" s="16">
        <f t="shared" si="2"/>
        <v>0</v>
      </c>
      <c r="G52" s="11">
        <v>0</v>
      </c>
      <c r="H52" s="11">
        <v>0</v>
      </c>
      <c r="I52" s="17">
        <f t="shared" si="1"/>
        <v>0</v>
      </c>
    </row>
    <row r="53" spans="1:10" s="1" customFormat="1" ht="13.5" customHeight="1" x14ac:dyDescent="0.2">
      <c r="B53" s="29" t="s">
        <v>64</v>
      </c>
      <c r="C53" s="26"/>
      <c r="D53" s="30">
        <f>SUM(D54:D60)</f>
        <v>1005295365.74</v>
      </c>
      <c r="E53" s="30">
        <f t="shared" ref="E53:H53" si="10">SUM(E54:E60)</f>
        <v>26288679.239999998</v>
      </c>
      <c r="F53" s="30">
        <f t="shared" si="10"/>
        <v>1031584044.98</v>
      </c>
      <c r="G53" s="30">
        <f t="shared" si="10"/>
        <v>714762563.62</v>
      </c>
      <c r="H53" s="30">
        <f t="shared" si="10"/>
        <v>714762563.62</v>
      </c>
      <c r="I53" s="27">
        <f t="shared" si="1"/>
        <v>-290532802.12</v>
      </c>
    </row>
    <row r="54" spans="1:10" s="1" customFormat="1" ht="13.5" customHeight="1" x14ac:dyDescent="0.2">
      <c r="B54" s="21"/>
      <c r="C54" s="18" t="s">
        <v>58</v>
      </c>
      <c r="D54" s="14">
        <v>1005295365.74</v>
      </c>
      <c r="E54" s="11">
        <v>26288679.239999998</v>
      </c>
      <c r="F54" s="16">
        <f>+D54+E54</f>
        <v>1031584044.98</v>
      </c>
      <c r="G54" s="11">
        <v>714762563.62</v>
      </c>
      <c r="H54" s="11">
        <v>714762563.62</v>
      </c>
      <c r="I54" s="17">
        <f>+H54-D54</f>
        <v>-290532802.12</v>
      </c>
    </row>
    <row r="55" spans="1:10" s="1" customFormat="1" ht="13.5" customHeight="1" x14ac:dyDescent="0.2">
      <c r="B55" s="21"/>
      <c r="C55" s="18" t="s">
        <v>59</v>
      </c>
      <c r="D55" s="14">
        <v>0</v>
      </c>
      <c r="E55" s="11">
        <v>0</v>
      </c>
      <c r="F55" s="16">
        <f t="shared" si="2"/>
        <v>0</v>
      </c>
      <c r="G55" s="11">
        <v>0</v>
      </c>
      <c r="H55" s="11">
        <v>0</v>
      </c>
      <c r="I55" s="17">
        <f t="shared" si="1"/>
        <v>0</v>
      </c>
    </row>
    <row r="56" spans="1:10" s="1" customFormat="1" ht="13.5" customHeight="1" x14ac:dyDescent="0.2">
      <c r="B56" s="21"/>
      <c r="C56" s="18" t="s">
        <v>60</v>
      </c>
      <c r="D56" s="14">
        <v>0</v>
      </c>
      <c r="E56" s="11">
        <v>0</v>
      </c>
      <c r="F56" s="16">
        <f t="shared" si="2"/>
        <v>0</v>
      </c>
      <c r="G56" s="11">
        <v>0</v>
      </c>
      <c r="H56" s="11">
        <v>0</v>
      </c>
      <c r="I56" s="17">
        <f t="shared" si="1"/>
        <v>0</v>
      </c>
    </row>
    <row r="57" spans="1:10" s="1" customFormat="1" ht="13.5" customHeight="1" x14ac:dyDescent="0.2">
      <c r="B57" s="21"/>
      <c r="C57" s="18" t="s">
        <v>61</v>
      </c>
      <c r="D57" s="14"/>
      <c r="E57" s="11"/>
      <c r="F57" s="16">
        <f t="shared" si="2"/>
        <v>0</v>
      </c>
      <c r="G57" s="11"/>
      <c r="H57" s="11"/>
      <c r="I57" s="17">
        <f t="shared" si="1"/>
        <v>0</v>
      </c>
    </row>
    <row r="58" spans="1:10" s="1" customFormat="1" ht="13.5" customHeight="1" x14ac:dyDescent="0.2">
      <c r="B58" s="21"/>
      <c r="C58" s="18" t="s">
        <v>62</v>
      </c>
      <c r="D58" s="14">
        <v>0</v>
      </c>
      <c r="E58" s="11">
        <v>0</v>
      </c>
      <c r="F58" s="16">
        <f t="shared" si="2"/>
        <v>0</v>
      </c>
      <c r="G58" s="11">
        <v>0</v>
      </c>
      <c r="H58" s="11">
        <v>0</v>
      </c>
      <c r="I58" s="17">
        <f t="shared" si="1"/>
        <v>0</v>
      </c>
    </row>
    <row r="59" spans="1:10" s="1" customFormat="1" ht="13.5" customHeight="1" x14ac:dyDescent="0.2">
      <c r="B59" s="21"/>
      <c r="C59" s="18" t="s">
        <v>63</v>
      </c>
      <c r="D59" s="14">
        <v>0</v>
      </c>
      <c r="E59" s="11">
        <v>0</v>
      </c>
      <c r="F59" s="16">
        <f t="shared" si="2"/>
        <v>0</v>
      </c>
      <c r="G59" s="11">
        <v>0</v>
      </c>
      <c r="H59" s="11">
        <v>0</v>
      </c>
      <c r="I59" s="17">
        <f t="shared" si="1"/>
        <v>0</v>
      </c>
    </row>
    <row r="60" spans="1:10" s="1" customFormat="1" ht="13.5" customHeight="1" x14ac:dyDescent="0.2">
      <c r="B60" s="22"/>
      <c r="C60" s="19"/>
      <c r="D60" s="14"/>
      <c r="E60" s="11"/>
      <c r="F60" s="11"/>
      <c r="G60" s="11"/>
      <c r="H60" s="11"/>
      <c r="I60" s="14"/>
    </row>
    <row r="61" spans="1:10" s="5" customFormat="1" ht="27" customHeight="1" x14ac:dyDescent="0.2">
      <c r="A61" s="4"/>
      <c r="B61" s="3"/>
      <c r="C61" s="8" t="s">
        <v>5</v>
      </c>
      <c r="D61" s="31">
        <f>+D11+D21+D27+D30+D37+D41+D45+D49+D53</f>
        <v>1157226773.74</v>
      </c>
      <c r="E61" s="31">
        <f t="shared" ref="E61:I61" si="11">+E11+E21+E27+E30+E37+E41+E45+E49+E53</f>
        <v>143371023.66</v>
      </c>
      <c r="F61" s="31">
        <f t="shared" si="11"/>
        <v>1300597797.4000001</v>
      </c>
      <c r="G61" s="31">
        <f t="shared" si="11"/>
        <v>865783514.02999997</v>
      </c>
      <c r="H61" s="31">
        <f t="shared" si="11"/>
        <v>865780366.27999997</v>
      </c>
      <c r="I61" s="31">
        <f t="shared" si="11"/>
        <v>-291446407.46000004</v>
      </c>
      <c r="J61" s="4"/>
    </row>
    <row r="62" spans="1:10" s="1" customFormat="1" x14ac:dyDescent="0.2">
      <c r="B62" s="4"/>
      <c r="D62" s="12"/>
      <c r="E62" s="12"/>
      <c r="F62" s="12"/>
      <c r="G62" s="12"/>
      <c r="H62" s="12"/>
      <c r="I62" s="12"/>
    </row>
    <row r="63" spans="1:10" x14ac:dyDescent="0.2">
      <c r="C63" s="7"/>
      <c r="D63" s="12"/>
      <c r="E63" s="12"/>
      <c r="F63" s="12"/>
      <c r="G63" s="12"/>
      <c r="H63" s="12"/>
      <c r="I63" s="12"/>
    </row>
  </sheetData>
  <mergeCells count="8">
    <mergeCell ref="B1:I1"/>
    <mergeCell ref="B2:I2"/>
    <mergeCell ref="B3:I3"/>
    <mergeCell ref="B8:C10"/>
    <mergeCell ref="D8:H8"/>
    <mergeCell ref="I8:I9"/>
    <mergeCell ref="D6:I6"/>
    <mergeCell ref="B4:I4"/>
  </mergeCells>
  <pageMargins left="0.89" right="0.7" top="0.21" bottom="0.46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RUBROCONCEPTO</vt:lpstr>
      <vt:lpstr>RUBROCONCEPTO!Área_de_impresión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GONZALEZ GOMEZ LORENA</cp:lastModifiedBy>
  <cp:lastPrinted>2025-10-24T21:06:50Z</cp:lastPrinted>
  <dcterms:created xsi:type="dcterms:W3CDTF">2017-07-05T14:38:32Z</dcterms:created>
  <dcterms:modified xsi:type="dcterms:W3CDTF">2025-10-24T21:07:22Z</dcterms:modified>
</cp:coreProperties>
</file>