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36DE5D70-AC0D-4224-82D3-5C64505AAA83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definedNames>
    <definedName name="_xlnm.Print_Area" localSheetId="0">RUBROCONCEPTO!$B$1:$I$62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4" i="2" s="1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F26" i="2" l="1"/>
  <c r="F29" i="2"/>
  <c r="I44" i="2"/>
  <c r="I36" i="2"/>
  <c r="I20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<sst xmlns="http://schemas.openxmlformats.org/spreadsheetml/2006/main" count="70" uniqueCount="68">
  <si>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</si>
  <si>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</si>
  <si>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</si>
  <si>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</si>
  <si>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</si>
  <si>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</si>
  <si>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</si>
  <si>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</si>
  <si>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</si>
  <si>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</si>
  <si>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</si>
  <si>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</si>
  <si>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</si>
  <si>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</si>
  <si>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</si>
  <si>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</si>
  <si>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</si>
  <si>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</si>
  <si>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</si>
  <si>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</si>
  <si>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</si>
  <si>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</si>
  <si>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</si>
  <si>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</si>
  <si>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</si>
  <si>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</si>
  <si>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</si>
  <si>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</si>
  <si>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</si>
  <si>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</si>
  <si>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</si>
  <si>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</si>
  <si>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</si>
  <si>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</si>
  <si>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</si>
  <si>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</si>
  <si>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</si>
  <si>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</si>
  <si>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</si>
  <si>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</si>
  <si>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</si>
  <si>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</si>
  <si>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</si>
  <si>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</si>
  <si>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</si>
  <si>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</si>
  <si>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</si>
  <si>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</si>
  <si>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</si>
  <si>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</si>
  <si>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</si>
  <si>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</si>
  <si>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</si>
  <si>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</si>
  <si>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</si>
  <si>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</si>
  <si>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</si>
  <si>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</si>
  <si>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</si>
  <si>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</si>
  <si>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</si>
  <si>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</si>
  <si>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</si>
  <si>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</si>
  <si>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</si>
  <si>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</si>
  <si>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2022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</si>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</sst>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P21" sqref="P2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5.28515625" style="6" bestFit="1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119987521</v>
      </c>
      <c r="E44" s="30">
        <f t="shared" ref="E44:H44" si="8">SUM(E45:E47)</f>
        <v>82115252.390000001</v>
      </c>
      <c r="F44" s="30">
        <f t="shared" si="8"/>
        <v>202102773.38999999</v>
      </c>
      <c r="G44" s="30">
        <f t="shared" si="8"/>
        <v>19975502.809999999</v>
      </c>
      <c r="H44" s="30">
        <f t="shared" si="8"/>
        <v>19975502.809999999</v>
      </c>
      <c r="I44" s="27">
        <f t="shared" si="1"/>
        <v>-100012018.19</v>
      </c>
    </row>
    <row r="45" spans="2:9" s="1" customFormat="1" ht="13.5" customHeight="1" x14ac:dyDescent="0.2">
      <c r="B45" s="21"/>
      <c r="C45" s="18" t="s">
        <v>51</v>
      </c>
      <c r="D45" s="14">
        <v>119987521</v>
      </c>
      <c r="E45" s="11">
        <v>82115252.390000001</v>
      </c>
      <c r="F45" s="16">
        <v>202102773.38999999</v>
      </c>
      <c r="G45" s="11">
        <v>19975502.809999999</v>
      </c>
      <c r="H45" s="11">
        <v>19975502.809999999</v>
      </c>
      <c r="I45" s="17">
        <f t="shared" si="1"/>
        <v>-100012018.19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12678624.449999999</v>
      </c>
      <c r="F48" s="30">
        <f t="shared" si="9"/>
        <v>12678624.449999999</v>
      </c>
      <c r="G48" s="30">
        <f t="shared" si="9"/>
        <v>1599033</v>
      </c>
      <c r="H48" s="30">
        <f t="shared" si="9"/>
        <v>1599033</v>
      </c>
      <c r="I48" s="27">
        <f t="shared" si="1"/>
        <v>1599033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12678624.449999999</v>
      </c>
      <c r="F50" s="16">
        <f t="shared" si="2"/>
        <v>12678624.449999999</v>
      </c>
      <c r="G50" s="11">
        <v>1599033</v>
      </c>
      <c r="H50" s="11">
        <v>1599033</v>
      </c>
      <c r="I50" s="17">
        <f t="shared" si="1"/>
        <v>1599033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905765342.03999996</v>
      </c>
      <c r="E52" s="30">
        <f t="shared" ref="E52:H52" si="10">SUM(E53:E59)</f>
        <v>-19935811.59</v>
      </c>
      <c r="F52" s="30">
        <f t="shared" si="10"/>
        <v>885829530.44999993</v>
      </c>
      <c r="G52" s="30">
        <f t="shared" si="10"/>
        <v>260682144.47999999</v>
      </c>
      <c r="H52" s="30">
        <f t="shared" si="10"/>
        <v>260682144.47999999</v>
      </c>
      <c r="I52" s="27">
        <f t="shared" si="1"/>
        <v>-645083197.55999994</v>
      </c>
    </row>
    <row r="53" spans="1:10" s="1" customFormat="1" ht="13.5" customHeight="1" x14ac:dyDescent="0.2">
      <c r="B53" s="21"/>
      <c r="C53" s="18" t="s">
        <v>59</v>
      </c>
      <c r="D53" s="14">
        <v>905765342.03999996</v>
      </c>
      <c r="E53" s="11">
        <v>-19935811.59</v>
      </c>
      <c r="F53" s="16">
        <f t="shared" si="2"/>
        <v>885829530.44999993</v>
      </c>
      <c r="G53" s="11">
        <v>260682144.47999999</v>
      </c>
      <c r="H53" s="11">
        <v>260682144.47999999</v>
      </c>
      <c r="I53" s="17">
        <f t="shared" si="1"/>
        <v>-645083197.55999994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1025752863.04</v>
      </c>
      <c r="E60" s="31">
        <f t="shared" ref="E60:I60" si="11">+E10+E20+E26+E29+E36+E40+E44+E48+E52</f>
        <v>74858065.25</v>
      </c>
      <c r="F60" s="31">
        <f t="shared" si="11"/>
        <v>1100610928.29</v>
      </c>
      <c r="G60" s="31">
        <f t="shared" si="11"/>
        <v>282256680.28999996</v>
      </c>
      <c r="H60" s="31">
        <f t="shared" si="11"/>
        <v>282256680.28999996</v>
      </c>
      <c r="I60" s="31">
        <f t="shared" si="11"/>
        <v>-743496182.75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2022-04-28T13:48:50Z</cp:lastPrinted>
  <dcterms:created xsi:type="dcterms:W3CDTF">2017-07-05T14:38:32Z</dcterms:created>
  <dcterms:modified xsi:type="dcterms:W3CDTF">2022-04-28T13:54:28Z</dcterms:modified>
</cp:coreProperties>
</file>