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Nueva carpeta\"/>
    </mc:Choice>
  </mc:AlternateContent>
  <bookViews>
    <workbookView xWindow="0" yWindow="0" windowWidth="20490" windowHeight="7020" firstSheet="1" activeTab="1"/>
  </bookViews>
  <sheets>
    <sheet name="FF" sheetId="1" r:id="rId1"/>
    <sheet name="RUBROCONCEPTO" sheetId="2" r:id="rId2"/>
  </sheets>
  <definedNames>
    <definedName name="_xlnm.Print_Area" localSheetId="1">RUBROCONCEPTO!$B$1:$I$60</definedName>
  </definedName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1" i="2"/>
  <c r="F50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F10" i="2" l="1"/>
  <c r="I20" i="2"/>
  <c r="I52" i="2"/>
  <c r="I36" i="2"/>
  <c r="F40" i="2"/>
  <c r="E60" i="2"/>
  <c r="I48" i="2"/>
  <c r="F48" i="2"/>
  <c r="I44" i="2"/>
  <c r="I40" i="2"/>
  <c r="F36" i="2"/>
  <c r="D60" i="2"/>
  <c r="I29" i="2"/>
  <c r="G60" i="2"/>
  <c r="I26" i="2"/>
  <c r="F20" i="2"/>
  <c r="I10" i="2"/>
  <c r="F29" i="2"/>
  <c r="F52" i="2"/>
  <c r="F2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<sst xmlns="http://schemas.openxmlformats.org/spreadsheetml/2006/main" count="101" uniqueCount="81">
  <si>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</si>
  <si>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</si>
  <si>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</si>
  <si>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</si>
  <si>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</si>
  <si>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</si>
  <si>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</si>
  <si>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</si>
  <si>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</si>
  <si>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</si>
  <si>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</si>
  <si>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</si>
  <si>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</si>
  <si>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</si>
  <si>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</si>
  <si>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</si>
  <si>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</si>
  <si>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</si>
  <si>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</si>
  <si>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</si>
  <si>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</si>
  <si>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</si>
  <si>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</si>
  <si>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</si>
  <si>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</si>
  <si>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</si>
  <si>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</si>
  <si>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</si>
  <si>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</si>
  <si>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</si>
  <si>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</si>
  <si>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</si>
  <si>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</si>
  <si>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</si>
  <si>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</si>
  <si>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</si>
  <si>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</si>
  <si>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</si>
  <si>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</si>
  <si>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</si>
  <si>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</si>
  <si>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</si>
  <si>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</si>
  <si>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</si>
  <si>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</si>
  <si>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</si>
  <si>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</si>
  <si>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</si>
  <si>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</si>
  <si>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</si>
  <si>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</si>
  <si>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</si>
  <si>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</si>
  <si>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</si>
  <si>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</si>
  <si>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</si>
  <si>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</si>
  <si>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</si>
  <si>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</si>
  <si>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</si>
  <si>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</si>
  <si>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</si>
  <si>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</si>
  <si>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</si>
  <si>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</si>
  <si>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</si>
  <si>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</si>
  <si>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</si>
  <si>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</si>
  <si>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</si>
  <si>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</si>
  <si>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</si>
  <si>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</si>
  <si>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</si>
  <si>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</si>
  <si>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</si>
  <si>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</si>
  <si>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</si>
  <si>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2020</t>
  </si>
  <si>
    <t>SISTEMA AVANZADO DE BACHILLERATO Y EDUCACION SUPERIOR EN EL ESTADO DE GTO.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</si>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</sst>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1024260071.08</v>
      </c>
      <c r="E15" s="18">
        <v>72071899.909999996</v>
      </c>
      <c r="F15" s="28">
        <f t="shared" si="0"/>
        <v>1096331970.99</v>
      </c>
      <c r="G15" s="18">
        <v>318971981.66000003</v>
      </c>
      <c r="H15" s="23">
        <v>318971981.66000003</v>
      </c>
      <c r="I15" s="28">
        <f t="shared" si="1"/>
        <v>-705288089.42000008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1024260071.08</v>
      </c>
      <c r="E18" s="43">
        <f t="shared" ref="E18:H18" si="2">SUM(E10:E16)</f>
        <v>72071899.909999996</v>
      </c>
      <c r="F18" s="43">
        <f t="shared" si="2"/>
        <v>1096331970.99</v>
      </c>
      <c r="G18" s="43">
        <f t="shared" si="2"/>
        <v>318971981.66000003</v>
      </c>
      <c r="H18" s="43">
        <f t="shared" si="2"/>
        <v>318971981.66000003</v>
      </c>
      <c r="I18" s="43">
        <f>SUM(I10:I16)</f>
        <v>-705288089.42000008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1"/>
  <sheetViews>
    <sheetView showGridLines="0" tabSelected="1" zoomScale="85" zoomScaleNormal="85" workbookViewId="0">
      <selection activeCell="B1" sqref="B1:I60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7" style="6" customWidth="1"/>
    <col min="5" max="5" width="16.140625" style="6" customWidth="1"/>
    <col min="6" max="6" width="16.5703125" style="6" bestFit="1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80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58</v>
      </c>
      <c r="C36" s="38"/>
      <c r="D36" s="42">
        <f>SUM(D37:D39)</f>
        <v>0</v>
      </c>
      <c r="E36" s="42">
        <f t="shared" ref="E36:H36" si="6">SUM(E37:E39)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39">
        <f t="shared" si="1"/>
        <v>0</v>
      </c>
    </row>
    <row r="37" spans="2:9" s="1" customFormat="1" ht="13.5" customHeight="1" x14ac:dyDescent="0.2">
      <c r="B37" s="33"/>
      <c r="C37" s="30" t="s">
        <v>55</v>
      </c>
      <c r="D37" s="24">
        <v>0</v>
      </c>
      <c r="E37" s="18">
        <v>0</v>
      </c>
      <c r="F37" s="28">
        <f t="shared" si="2"/>
        <v>0</v>
      </c>
      <c r="G37" s="18">
        <v>0</v>
      </c>
      <c r="H37" s="18">
        <v>0</v>
      </c>
      <c r="I37" s="29">
        <f t="shared" si="1"/>
        <v>0</v>
      </c>
    </row>
    <row r="38" spans="2:9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62</v>
      </c>
      <c r="C40" s="38"/>
      <c r="D40" s="42">
        <f>SUM(D41:D43)</f>
        <v>0</v>
      </c>
      <c r="E40" s="42">
        <f t="shared" ref="E40:H40" si="7">SUM(E41:E43)</f>
        <v>0</v>
      </c>
      <c r="F40" s="42">
        <f t="shared" si="7"/>
        <v>0</v>
      </c>
      <c r="G40" s="42">
        <f t="shared" si="7"/>
        <v>0</v>
      </c>
      <c r="H40" s="42">
        <f t="shared" si="7"/>
        <v>0</v>
      </c>
      <c r="I40" s="39">
        <f t="shared" si="1"/>
        <v>0</v>
      </c>
    </row>
    <row r="41" spans="2:9" s="1" customFormat="1" ht="13.5" customHeight="1" x14ac:dyDescent="0.2">
      <c r="B41" s="33"/>
      <c r="C41" s="30" t="s">
        <v>59</v>
      </c>
      <c r="D41" s="24">
        <v>0</v>
      </c>
      <c r="E41" s="18">
        <v>0</v>
      </c>
      <c r="F41" s="28">
        <f t="shared" si="2"/>
        <v>0</v>
      </c>
      <c r="G41" s="18">
        <v>0</v>
      </c>
      <c r="H41" s="18">
        <v>0</v>
      </c>
      <c r="I41" s="29">
        <f t="shared" si="1"/>
        <v>0</v>
      </c>
    </row>
    <row r="42" spans="2:9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61</v>
      </c>
      <c r="D43" s="24">
        <v>0</v>
      </c>
      <c r="E43" s="18">
        <v>0</v>
      </c>
      <c r="F43" s="28">
        <f t="shared" si="2"/>
        <v>0</v>
      </c>
      <c r="G43" s="18">
        <v>0</v>
      </c>
      <c r="H43" s="18">
        <v>0</v>
      </c>
      <c r="I43" s="29">
        <f t="shared" si="1"/>
        <v>0</v>
      </c>
    </row>
    <row r="44" spans="2:9" s="1" customFormat="1" ht="13.5" customHeight="1" x14ac:dyDescent="0.2">
      <c r="B44" s="41" t="s">
        <v>66</v>
      </c>
      <c r="C44" s="38"/>
      <c r="D44" s="42">
        <f>SUM(D45:D47)</f>
        <v>127568276</v>
      </c>
      <c r="E44" s="42">
        <f t="shared" ref="E44:H44" si="8">SUM(E45:E47)</f>
        <v>14522940.550000001</v>
      </c>
      <c r="F44" s="42">
        <f t="shared" si="8"/>
        <v>142091216.55000001</v>
      </c>
      <c r="G44" s="42">
        <f t="shared" si="8"/>
        <v>53862263.140000001</v>
      </c>
      <c r="H44" s="42">
        <f t="shared" si="8"/>
        <v>53862263.140000001</v>
      </c>
      <c r="I44" s="39">
        <f t="shared" si="1"/>
        <v>-73706012.859999999</v>
      </c>
    </row>
    <row r="45" spans="2:9" s="1" customFormat="1" ht="13.5" customHeight="1" x14ac:dyDescent="0.2">
      <c r="B45" s="33"/>
      <c r="C45" s="30" t="s">
        <v>63</v>
      </c>
      <c r="D45" s="24">
        <v>127568276</v>
      </c>
      <c r="E45" s="18">
        <v>14522940.550000001</v>
      </c>
      <c r="F45" s="28">
        <v>142091216.55000001</v>
      </c>
      <c r="G45" s="18">
        <v>53862263.140000001</v>
      </c>
      <c r="H45" s="18">
        <v>53862263.140000001</v>
      </c>
      <c r="I45" s="29">
        <v>-73706012.859999999</v>
      </c>
    </row>
    <row r="46" spans="2:9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70</v>
      </c>
      <c r="C48" s="38"/>
      <c r="D48" s="42">
        <f>SUM(D49:D51)</f>
        <v>0</v>
      </c>
      <c r="E48" s="42">
        <f t="shared" ref="E48:H48" si="9">SUM(E49:E51)</f>
        <v>0</v>
      </c>
      <c r="F48" s="42">
        <f t="shared" si="9"/>
        <v>0</v>
      </c>
      <c r="G48" s="42">
        <f t="shared" si="9"/>
        <v>0</v>
      </c>
      <c r="H48" s="42">
        <f t="shared" si="9"/>
        <v>0</v>
      </c>
      <c r="I48" s="39">
        <f t="shared" si="1"/>
        <v>0</v>
      </c>
    </row>
    <row r="49" spans="1:10" s="1" customFormat="1" ht="13.5" customHeight="1" x14ac:dyDescent="0.2">
      <c r="B49" s="33"/>
      <c r="C49" s="30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24">
        <v>0</v>
      </c>
      <c r="E50" s="18">
        <v>0</v>
      </c>
      <c r="F50" s="28">
        <f t="shared" si="2"/>
        <v>0</v>
      </c>
      <c r="G50" s="18">
        <v>0</v>
      </c>
      <c r="H50" s="18">
        <v>0</v>
      </c>
      <c r="I50" s="29">
        <f t="shared" si="1"/>
        <v>0</v>
      </c>
    </row>
    <row r="51" spans="1:10" s="1" customFormat="1" ht="13.5" customHeight="1" x14ac:dyDescent="0.2">
      <c r="B51" s="33"/>
      <c r="C51" s="30" t="s">
        <v>69</v>
      </c>
      <c r="D51" s="24">
        <v>0</v>
      </c>
      <c r="E51" s="18">
        <v>0</v>
      </c>
      <c r="F51" s="28">
        <f t="shared" si="2"/>
        <v>0</v>
      </c>
      <c r="G51" s="18">
        <v>0</v>
      </c>
      <c r="H51" s="18">
        <v>0</v>
      </c>
      <c r="I51" s="29">
        <f t="shared" si="1"/>
        <v>0</v>
      </c>
    </row>
    <row r="52" spans="1:10" s="1" customFormat="1" ht="13.5" customHeight="1" x14ac:dyDescent="0.2">
      <c r="B52" s="41" t="s">
        <v>77</v>
      </c>
      <c r="C52" s="38"/>
      <c r="D52" s="42">
        <f>SUM(D53:D59)</f>
        <v>877481540.65999997</v>
      </c>
      <c r="E52" s="42">
        <f t="shared" ref="E52:H52" si="10">SUM(E53:E59)</f>
        <v>3451100.57</v>
      </c>
      <c r="F52" s="42">
        <f t="shared" si="10"/>
        <v>880932641.23000002</v>
      </c>
      <c r="G52" s="42">
        <f t="shared" si="10"/>
        <v>198640543.78999999</v>
      </c>
      <c r="H52" s="42">
        <f t="shared" si="10"/>
        <v>198640543.78999999</v>
      </c>
      <c r="I52" s="39">
        <f t="shared" si="1"/>
        <v>-678840996.87</v>
      </c>
    </row>
    <row r="53" spans="1:10" s="1" customFormat="1" ht="13.5" customHeight="1" x14ac:dyDescent="0.2">
      <c r="B53" s="33"/>
      <c r="C53" s="30" t="s">
        <v>71</v>
      </c>
      <c r="D53" s="24">
        <v>877481540.65999997</v>
      </c>
      <c r="E53" s="18">
        <v>3451100.57</v>
      </c>
      <c r="F53" s="28">
        <v>880932641.23000002</v>
      </c>
      <c r="G53" s="18">
        <v>198640543.78999999</v>
      </c>
      <c r="H53" s="18">
        <v>198640543.78999999</v>
      </c>
      <c r="I53" s="29">
        <v>-678840996.87</v>
      </c>
    </row>
    <row r="54" spans="1:10" s="1" customFormat="1" ht="13.5" customHeight="1" x14ac:dyDescent="0.2">
      <c r="B54" s="33"/>
      <c r="C54" s="30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3">
        <f>+D10+D20+D26+D29+D36+D40+D44+D48+D52</f>
        <v>1005049816.66</v>
      </c>
      <c r="E60" s="43">
        <f t="shared" ref="E60:I60" si="11">+E10+E20+E26+E29+E36+E40+E44+E48+E52</f>
        <v>17974041.120000001</v>
      </c>
      <c r="F60" s="43">
        <f t="shared" si="11"/>
        <v>1023023857.78</v>
      </c>
      <c r="G60" s="43">
        <f t="shared" si="11"/>
        <v>252502806.93000001</v>
      </c>
      <c r="H60" s="43">
        <f t="shared" si="11"/>
        <v>252502806.93000001</v>
      </c>
      <c r="I60" s="43">
        <f t="shared" si="11"/>
        <v>-752547009.73000002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FF</vt:lpstr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SABES</cp:lastModifiedBy>
  <cp:lastPrinted>2021-04-25T03:40:18Z</cp:lastPrinted>
  <dcterms:created xsi:type="dcterms:W3CDTF">2017-07-05T14:38:32Z</dcterms:created>
  <dcterms:modified xsi:type="dcterms:W3CDTF">2021-04-25T03:40:27Z</dcterms:modified>
</cp:coreProperties>
</file>