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<sst xmlns="http://schemas.openxmlformats.org/spreadsheetml/2006/main" count="30" uniqueCount="23">
  <si>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</si>
  <si>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</si>
  <si>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</si>
  <si>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</si>
  <si>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</si>
  <si>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</si>
  <si>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</si>
  <si>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</si>
  <si>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</si>
  <si>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</si>
  <si>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</si>
  <si>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</si>
  <si>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</si>
  <si>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</si>
  <si>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</si>
  <si>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</si>
  <si>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</si>
  <si>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</si>
  <si>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</si>
  <si>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</si>
  <si>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</si>
  <si>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31 de Diciembre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</si>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</sst>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3" fontId="16" fillId="0" borderId="0" xfId="0" applyNumberFormat="1" applyFont="1"/>
    <xf numFmtId="43" fontId="16" fillId="0" borderId="0" xfId="1" applyFont="1"/>
    <xf numFmtId="0" fontId="16" fillId="0" borderId="0" xfId="0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18" sqref="D18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0" width="14.85546875" style="5" bestFit="1" customWidth="1"/>
    <col min="11" max="11" width="13.8554687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627122122</v>
      </c>
      <c r="E11" s="16">
        <v>20389399.420000002</v>
      </c>
      <c r="F11" s="16">
        <f>D11 +E11</f>
        <v>647511521.41999996</v>
      </c>
      <c r="G11" s="16">
        <v>624957625.95000005</v>
      </c>
      <c r="H11" s="16">
        <v>624957625.95000005</v>
      </c>
      <c r="I11" s="16">
        <v>624957625.95000005</v>
      </c>
      <c r="J11" s="16">
        <v>614481167.87</v>
      </c>
      <c r="K11" s="16">
        <f>F11 -H11</f>
        <v>22553895.469999909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6245982</v>
      </c>
      <c r="E12" s="16">
        <v>5885491.6100000003</v>
      </c>
      <c r="F12" s="16">
        <f>D12 +E12</f>
        <v>12131473.609999999</v>
      </c>
      <c r="G12" s="16">
        <v>11582396.140000001</v>
      </c>
      <c r="H12" s="16">
        <v>11582396.140000001</v>
      </c>
      <c r="I12" s="16">
        <v>11582396.140000001</v>
      </c>
      <c r="J12" s="16">
        <v>11560974.15</v>
      </c>
      <c r="K12" s="16">
        <f>F12 -H12</f>
        <v>549077.46999999881</v>
      </c>
      <c r="L12" s="11"/>
    </row>
    <row r="13" spans="1:12" ht="25.5" x14ac:dyDescent="0.2">
      <c r="B13" s="14" t="s">
        <v>15</v>
      </c>
      <c r="C13" s="15" t="s">
        <v>18</v>
      </c>
      <c r="D13" s="21">
        <v>54220526</v>
      </c>
      <c r="E13" s="21">
        <v>-5355623.18</v>
      </c>
      <c r="F13" s="21">
        <f>D13 +E13</f>
        <v>48864902.82</v>
      </c>
      <c r="G13" s="21">
        <v>48787591.530000001</v>
      </c>
      <c r="H13" s="21">
        <v>48787591.530000001</v>
      </c>
      <c r="I13" s="21">
        <v>48787591.530000001</v>
      </c>
      <c r="J13" s="21">
        <v>47453530.560000002</v>
      </c>
      <c r="K13" s="21">
        <f>F13 -H13</f>
        <v>77311.289999999106</v>
      </c>
    </row>
    <row r="14" spans="1:12" x14ac:dyDescent="0.2">
      <c r="B14" s="14" t="s">
        <v>19</v>
      </c>
      <c r="C14" s="15" t="s">
        <v>16</v>
      </c>
      <c r="D14" s="21">
        <v>105587898</v>
      </c>
      <c r="E14" s="21">
        <v>4054050.27</v>
      </c>
      <c r="F14" s="21">
        <f>D14 +E14</f>
        <v>109641948.27</v>
      </c>
      <c r="G14" s="21">
        <v>106779596.27</v>
      </c>
      <c r="H14" s="21">
        <v>106779596.27</v>
      </c>
      <c r="I14" s="21">
        <v>106779596.27</v>
      </c>
      <c r="J14" s="21">
        <v>105210852.27</v>
      </c>
      <c r="K14" s="21">
        <f>F14 -H14</f>
        <v>2862352</v>
      </c>
    </row>
    <row r="15" spans="1:12" ht="25.5" x14ac:dyDescent="0.2">
      <c r="B15" s="14" t="s">
        <v>19</v>
      </c>
      <c r="C15" s="15" t="s">
        <v>17</v>
      </c>
      <c r="D15" s="21">
        <v>654531</v>
      </c>
      <c r="E15" s="21">
        <v>-16477.23</v>
      </c>
      <c r="F15" s="21">
        <f>D15 +E15</f>
        <v>638053.77</v>
      </c>
      <c r="G15" s="21">
        <v>638053.77</v>
      </c>
      <c r="H15" s="21">
        <v>638053.77</v>
      </c>
      <c r="I15" s="21">
        <v>638053.77</v>
      </c>
      <c r="J15" s="21">
        <v>638053.77</v>
      </c>
      <c r="K15" s="21">
        <f>F15 -H15</f>
        <v>0</v>
      </c>
    </row>
    <row r="16" spans="1:12" ht="25.5" x14ac:dyDescent="0.2">
      <c r="B16" s="14" t="s">
        <v>19</v>
      </c>
      <c r="C16" s="15" t="s">
        <v>18</v>
      </c>
      <c r="D16" s="21">
        <v>14691096</v>
      </c>
      <c r="E16" s="21">
        <v>-1820973.89</v>
      </c>
      <c r="F16" s="21">
        <f>D16 +E16</f>
        <v>12870122.109999999</v>
      </c>
      <c r="G16" s="21">
        <v>12870122.109999999</v>
      </c>
      <c r="H16" s="21">
        <v>12870122.109999999</v>
      </c>
      <c r="I16" s="21">
        <v>12870122.109999999</v>
      </c>
      <c r="J16" s="21">
        <v>12525285.460000001</v>
      </c>
      <c r="K16" s="21">
        <f>F16 -H16</f>
        <v>0</v>
      </c>
    </row>
    <row r="17" spans="2:11" x14ac:dyDescent="0.2">
      <c r="B17" s="14"/>
      <c r="C17" s="20" t="s">
        <v>20</v>
      </c>
      <c r="D17" s="22">
        <v>808522155</v>
      </c>
      <c r="E17" s="22">
        <v>23135867</v>
      </c>
      <c r="F17" s="22">
        <f>D17 +E17</f>
        <v>831658022</v>
      </c>
      <c r="G17" s="22">
        <v>805615385.76999998</v>
      </c>
      <c r="H17" s="22">
        <v>805615385.76999998</v>
      </c>
      <c r="I17" s="22">
        <v>805615385.76999998</v>
      </c>
      <c r="J17" s="22">
        <v>791869864.08000004</v>
      </c>
      <c r="K17" s="22">
        <f>F17 -H17</f>
        <v>26042636.230000019</v>
      </c>
    </row>
    <row r="18" spans="2:11" x14ac:dyDescent="0.2">
      <c r="B18" s="14"/>
      <c r="C18" s="15"/>
      <c r="D18" s="25">
        <v>808522155</v>
      </c>
      <c r="E18" s="25">
        <v>23135867</v>
      </c>
      <c r="F18" s="25">
        <v>831658022</v>
      </c>
      <c r="G18" s="26"/>
      <c r="H18" s="25">
        <v>805615385.76999998</v>
      </c>
      <c r="I18" s="26"/>
      <c r="J18" s="25">
        <v>791869864.08000004</v>
      </c>
      <c r="K18" s="25">
        <v>26042636.23</v>
      </c>
    </row>
    <row r="19" spans="2:11" x14ac:dyDescent="0.2">
      <c r="B19" s="14"/>
      <c r="C19" s="15"/>
      <c r="D19" s="24">
        <f>+D17-D18</f>
        <v>0</v>
      </c>
      <c r="E19" s="24">
        <f t="shared" ref="E19:K19" si="0">+E17-E18</f>
        <v>0</v>
      </c>
      <c r="F19" s="24">
        <f t="shared" si="0"/>
        <v>0</v>
      </c>
      <c r="G19" s="24">
        <f t="shared" si="0"/>
        <v>805615385.76999998</v>
      </c>
      <c r="H19" s="24">
        <f t="shared" si="0"/>
        <v>0</v>
      </c>
      <c r="I19" s="24">
        <f t="shared" si="0"/>
        <v>805615385.76999998</v>
      </c>
      <c r="J19" s="24">
        <f t="shared" si="0"/>
        <v>0</v>
      </c>
      <c r="K19" s="24">
        <f t="shared" si="0"/>
        <v>0</v>
      </c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2017-11-10T17:20:34Z</dcterms:modified>
</cp:coreProperties>
</file>