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13_ncr:1_{A6C4CA4C-4915-4105-8DC5-83CFEF88C4B3}" xr6:coauthVersionLast="36" xr6:coauthVersionMax="36" xr10:uidLastSave="{00000000-0000-0000-0000-000000000000}"/>
  <bookViews>
    <workbookView xWindow="2868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CFG!$A$1:$G$45</definedName>
  </definedNames>
  <calcPr calcId="191029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<sst xmlns="http://schemas.openxmlformats.org/spreadsheetml/2006/main" count="45" uniqueCount="45">
  <si>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</si>
  <si>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</si>
  <si>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</si>
  <si>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</si>
  <si>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</si>
  <si>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</si>
  <si>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</si>
  <si>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</si>
  <si>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</si>
  <si>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</si>
  <si>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</si>
  <si>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</si>
  <si>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</si>
  <si>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</si>
  <si>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</si>
  <si>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</si>
  <si>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</si>
  <si>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</si>
  <si>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</si>
  <si>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</si>
  <si>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</si>
  <si>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</si>
  <si>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</si>
  <si>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</si>
  <si>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</si>
  <si>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</si>
  <si>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</si>
  <si>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</si>
  <si>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</si>
  <si>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</si>
  <si>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</si>
  <si>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</si>
  <si>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</si>
  <si>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</si>
  <si>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</si>
  <si>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</si>
  <si>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</si>
  <si>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</si>
  <si>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</si>
  <si>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</si>
  <si>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</si>
  <si>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</si>
  <si>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</si>
  <si>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</si>
  <si>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AVANZADO DE BACHILLERATO Y EDUCACION SUPERIOR EN EL ESTADO DE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</si>
</sst>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4" fontId="6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2" fillId="0" borderId="1" xfId="0" applyFont="1" applyBorder="1" applyAlignment="1">
      <alignment horizontal="left" wrapText="1" indent="1"/>
    </xf>
    <xf numFmtId="0" fontId="6" fillId="0" borderId="3" xfId="0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4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7" t="s">
        <v>44</v>
      </c>
      <c r="B1" s="13"/>
      <c r="C1" s="13"/>
      <c r="D1" s="13"/>
      <c r="E1" s="13"/>
      <c r="F1" s="13"/>
      <c r="G1" s="14"/>
    </row>
    <row r="2" spans="1:7" x14ac:dyDescent="0.2">
      <c r="A2" s="18"/>
      <c r="B2" s="8"/>
      <c r="C2" s="9"/>
      <c r="D2" s="12" t="s">
        <v>38</v>
      </c>
      <c r="E2" s="9"/>
      <c r="F2" s="10"/>
      <c r="G2" s="15" t="s">
        <v>37</v>
      </c>
    </row>
    <row r="3" spans="1:7" ht="24.95" customHeight="1" x14ac:dyDescent="0.2">
      <c r="A3" s="19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6"/>
    </row>
    <row r="4" spans="1:7" x14ac:dyDescent="0.2">
      <c r="A4" s="20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21"/>
      <c r="B5" s="11"/>
      <c r="C5" s="11"/>
      <c r="D5" s="11"/>
      <c r="E5" s="11"/>
      <c r="F5" s="11"/>
      <c r="G5" s="11"/>
    </row>
    <row r="6" spans="1:7" x14ac:dyDescent="0.2">
      <c r="A6" s="5" t="s">
        <v>5</v>
      </c>
      <c r="B6" s="6">
        <f t="shared" ref="B6:G6" si="0">SUM(B7:B14)</f>
        <v>2746949.02</v>
      </c>
      <c r="C6" s="6">
        <f t="shared" si="0"/>
        <v>12036</v>
      </c>
      <c r="D6" s="6">
        <f t="shared" si="0"/>
        <v>2758985.02</v>
      </c>
      <c r="E6" s="6">
        <f t="shared" si="0"/>
        <v>1301007.4099999999</v>
      </c>
      <c r="F6" s="6">
        <f t="shared" si="0"/>
        <v>1301007.4099999999</v>
      </c>
      <c r="G6" s="6">
        <f t="shared" si="0"/>
        <v>1457977.61</v>
      </c>
    </row>
    <row r="7" spans="1:7" x14ac:dyDescent="0.2">
      <c r="A7" s="22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22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22" t="s">
        <v>43</v>
      </c>
      <c r="B9" s="4">
        <v>2746949.02</v>
      </c>
      <c r="C9" s="4">
        <v>12036</v>
      </c>
      <c r="D9" s="4">
        <f t="shared" si="1"/>
        <v>2758985.02</v>
      </c>
      <c r="E9" s="4">
        <v>1301007.4099999999</v>
      </c>
      <c r="F9" s="4">
        <v>1301007.4099999999</v>
      </c>
      <c r="G9" s="4">
        <f t="shared" si="2"/>
        <v>1457977.61</v>
      </c>
    </row>
    <row r="10" spans="1:7" x14ac:dyDescent="0.2">
      <c r="A10" s="22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2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2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2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22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22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1115432236.9400001</v>
      </c>
      <c r="C16" s="6">
        <f t="shared" si="3"/>
        <v>133102471.20999999</v>
      </c>
      <c r="D16" s="6">
        <f t="shared" si="3"/>
        <v>1248534708.1500001</v>
      </c>
      <c r="E16" s="6">
        <f t="shared" si="3"/>
        <v>684874422.76999998</v>
      </c>
      <c r="F16" s="6">
        <f t="shared" si="3"/>
        <v>683013797.30999994</v>
      </c>
      <c r="G16" s="6">
        <f t="shared" si="3"/>
        <v>563660285.38000011</v>
      </c>
    </row>
    <row r="17" spans="1:7" x14ac:dyDescent="0.2">
      <c r="A17" s="22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22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22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22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22" t="s">
        <v>25</v>
      </c>
      <c r="B21" s="4">
        <v>1115432236.9400001</v>
      </c>
      <c r="C21" s="4">
        <v>133102471.20999999</v>
      </c>
      <c r="D21" s="4">
        <f t="shared" si="5"/>
        <v>1248534708.1500001</v>
      </c>
      <c r="E21" s="4">
        <v>684874422.76999998</v>
      </c>
      <c r="F21" s="4">
        <v>683013797.30999994</v>
      </c>
      <c r="G21" s="4">
        <f t="shared" si="4"/>
        <v>563660285.38000011</v>
      </c>
    </row>
    <row r="22" spans="1:7" x14ac:dyDescent="0.2">
      <c r="A22" s="22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22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22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22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22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22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22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22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22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22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22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22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22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22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22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22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22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22"/>
      <c r="B41" s="4"/>
      <c r="C41" s="4"/>
      <c r="D41" s="4"/>
      <c r="E41" s="4"/>
      <c r="F41" s="4"/>
      <c r="G41" s="4"/>
    </row>
    <row r="42" spans="1:7" x14ac:dyDescent="0.2">
      <c r="A42" s="23" t="s">
        <v>31</v>
      </c>
      <c r="B42" s="7">
        <f t="shared" ref="B42:G42" si="12">SUM(B36+B25+B16+B6)</f>
        <v>1118179185.96</v>
      </c>
      <c r="C42" s="7">
        <f t="shared" si="12"/>
        <v>133114507.20999999</v>
      </c>
      <c r="D42" s="7">
        <f t="shared" si="12"/>
        <v>1251293693.1700001</v>
      </c>
      <c r="E42" s="7">
        <f t="shared" si="12"/>
        <v>686175430.17999995</v>
      </c>
      <c r="F42" s="7">
        <f t="shared" si="12"/>
        <v>684314804.71999991</v>
      </c>
      <c r="G42" s="7">
        <f t="shared" si="12"/>
        <v>565118262.99000013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2024-10-23T20:01:26Z</cp:lastPrinted>
  <dcterms:created xsi:type="dcterms:W3CDTF">2014-02-10T03:37:14Z</dcterms:created>
  <dcterms:modified xsi:type="dcterms:W3CDTF">2024-10-23T20:01:28Z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