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53C4B821-D561-4B52-BB09-6ECEC37A1D68}" xr6:coauthVersionLast="36" xr6:coauthVersionMax="36" xr10:uidLastSave="{00000000-0000-0000-0000-000000000000}"/>
  <bookViews>
    <workbookView xWindow="0" yWindow="0" windowWidth="28800" windowHeight="11925" xr2:uid="{F382A86A-4E4A-4EF0-8CE5-037A9E791C9C}"/>
  </bookViews>
  <sheets>
    <sheet name="CFG" sheetId="1" r:id="rId1"/>
  </sheets>
  <externalReferences>
    <externalReference r:id="rId2"/>
  </externalReferences>
  <definedNames>
    <definedName name="_xlnm.Print_Area" localSheetId="0">CFG!$A$1:$G$45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 s="1"/>
  <c r="F36" i="1"/>
  <c r="E36" i="1"/>
  <c r="D36" i="1"/>
  <c r="C36" i="1"/>
  <c r="B36" i="1"/>
  <c r="G34" i="1"/>
  <c r="G33" i="1"/>
  <c r="G32" i="1"/>
  <c r="G31" i="1"/>
  <c r="G30" i="1"/>
  <c r="G29" i="1"/>
  <c r="G28" i="1"/>
  <c r="G27" i="1"/>
  <c r="G26" i="1"/>
  <c r="G25" i="1"/>
  <c r="F25" i="1"/>
  <c r="E25" i="1"/>
  <c r="D25" i="1"/>
  <c r="C25" i="1"/>
  <c r="B25" i="1"/>
  <c r="G23" i="1"/>
  <c r="G22" i="1"/>
  <c r="D21" i="1"/>
  <c r="G21" i="1" s="1"/>
  <c r="G20" i="1"/>
  <c r="G19" i="1"/>
  <c r="G18" i="1"/>
  <c r="G17" i="1"/>
  <c r="F16" i="1"/>
  <c r="E16" i="1"/>
  <c r="C16" i="1"/>
  <c r="B16" i="1"/>
  <c r="G14" i="1"/>
  <c r="G13" i="1"/>
  <c r="G12" i="1"/>
  <c r="G11" i="1"/>
  <c r="G10" i="1"/>
  <c r="D9" i="1"/>
  <c r="G9" i="1" s="1"/>
  <c r="G8" i="1"/>
  <c r="G7" i="1"/>
  <c r="F6" i="1"/>
  <c r="F42" i="1" s="1"/>
  <c r="F43" i="1" s="1"/>
  <c r="E6" i="1"/>
  <c r="D6" i="1"/>
  <c r="C6" i="1"/>
  <c r="B6" i="1"/>
  <c r="B42" i="1" s="1"/>
  <c r="B43" i="1" s="1"/>
  <c r="G16" i="1" l="1"/>
  <c r="G42" i="1" s="1"/>
  <c r="G43" i="1" s="1"/>
  <c r="C42" i="1"/>
  <c r="C43" i="1" s="1"/>
  <c r="E42" i="1"/>
  <c r="E43" i="1" s="1"/>
  <c r="G6" i="1"/>
  <c r="D16" i="1"/>
  <c r="D42" i="1" s="1"/>
  <c r="D43" i="1" s="1"/>
</calcChain>
</file>

<file path=xl/sharedStrings.xml><?xml version="1.0" encoding="utf-8"?>
<sst xmlns="http://schemas.openxmlformats.org/spreadsheetml/2006/main" count="45" uniqueCount="45">
  <si>
    <t>SISTEMA AVANZADO DE BACHILLERATO Y EDUCACION SUPERIOR EN EL ESTADO DE GTO.
Estado Analítico del Ejercicio del Presupuesto de Egresos
Clasificación Funcional (Finalidad y Función)
Del 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</si>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</sst>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Continuous" vertical="center" wrapText="1"/>
      <protection locked="0"/>
    </xf>
    <xf numFmtId="0" fontId="4" fillId="2" borderId="2" xfId="1" applyFont="1" applyFill="1" applyBorder="1" applyAlignment="1" applyProtection="1">
      <alignment horizontal="centerContinuous" vertical="center" wrapText="1"/>
      <protection locked="0"/>
    </xf>
    <xf numFmtId="0" fontId="4" fillId="2" borderId="3" xfId="1" applyFont="1" applyFill="1" applyBorder="1" applyAlignment="1" applyProtection="1">
      <alignment horizontal="centerContinuous" vertical="center" wrapText="1"/>
      <protection locked="0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4" fontId="5" fillId="0" borderId="4" xfId="0" applyNumberFormat="1" applyFont="1" applyBorder="1" applyProtection="1">
      <protection locked="0"/>
    </xf>
    <xf numFmtId="0" fontId="4" fillId="3" borderId="8" xfId="0" applyFont="1" applyFill="1" applyBorder="1" applyAlignment="1">
      <alignment horizontal="left" vertical="center"/>
    </xf>
    <xf numFmtId="4" fontId="4" fillId="3" borderId="5" xfId="0" applyNumberFormat="1" applyFont="1" applyFill="1" applyBorder="1" applyProtection="1">
      <protection locked="0"/>
    </xf>
    <xf numFmtId="0" fontId="5" fillId="3" borderId="8" xfId="0" applyFont="1" applyFill="1" applyBorder="1" applyAlignment="1">
      <alignment horizontal="left" wrapText="1" indent="1"/>
    </xf>
    <xf numFmtId="4" fontId="5" fillId="3" borderId="5" xfId="0" applyNumberFormat="1" applyFont="1" applyFill="1" applyBorder="1" applyProtection="1">
      <protection locked="0"/>
    </xf>
    <xf numFmtId="0" fontId="5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 applyProtection="1">
      <alignment horizontal="left"/>
      <protection locked="0"/>
    </xf>
    <xf numFmtId="4" fontId="4" fillId="3" borderId="6" xfId="0" applyNumberFormat="1" applyFont="1" applyFill="1" applyBorder="1" applyProtection="1">
      <protection locked="0"/>
    </xf>
    <xf numFmtId="4" fontId="6" fillId="3" borderId="0" xfId="0" applyNumberFormat="1" applyFont="1" applyFill="1" applyProtection="1">
      <protection locked="0"/>
    </xf>
  </cellXfs>
  <cellStyles count="2">
    <cellStyle name="Normal" xfId="0" builtinId="0"/>
    <cellStyle name="Normal 3" xfId="1" xr:uid="{EA8A1FF9-C174-468F-A146-79C8ABAC2F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S%20ENVIADO%20A%20BERTHA/ESTADOS%20FINANCIEROS%20Y%20PRESUPUESTALES%202do%20Trim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CSF"/>
      <sheetName val="EFE"/>
      <sheetName val="EAA"/>
      <sheetName val="ADP"/>
      <sheetName val="PC"/>
      <sheetName val="not1"/>
      <sheetName val="not2"/>
      <sheetName val="not3"/>
      <sheetName val="not4"/>
      <sheetName val="not5"/>
      <sheetName val="not6 "/>
      <sheetName val="not7"/>
      <sheetName val="R"/>
      <sheetName val="CFF"/>
      <sheetName val="CA"/>
      <sheetName val="COG"/>
      <sheetName val="CE"/>
      <sheetName val="CFG"/>
      <sheetName val="EN"/>
      <sheetName val="ID"/>
      <sheetName val="GCP"/>
      <sheetName val="PPI"/>
      <sheetName val="IR"/>
      <sheetName val="IPF"/>
      <sheetName val="FF"/>
      <sheetName val="ING"/>
      <sheetName val="EGR"/>
      <sheetName val="ANX MPAS"/>
      <sheetName val="ANX RCBPE"/>
      <sheetName val="ANX DGF "/>
      <sheetName val="ANX EB"/>
      <sheetName val="Muebles_Contable"/>
      <sheetName val="Inmuebles_Contable"/>
      <sheetName val="ANX OTL"/>
      <sheetName val="CTAS BANC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9">
          <cell r="B59">
            <v>1051910583.25</v>
          </cell>
          <cell r="C59">
            <v>110114853.68000001</v>
          </cell>
          <cell r="D59">
            <v>1162025436.9300001</v>
          </cell>
          <cell r="E59">
            <v>419664079.49000001</v>
          </cell>
          <cell r="F59">
            <v>415514898.80000001</v>
          </cell>
          <cell r="G59">
            <v>742361357.44000006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01B4F-AA62-4131-90A9-B94C9A5EB032}">
  <sheetPr>
    <pageSetUpPr fitToPage="1"/>
  </sheetPr>
  <dimension ref="A1:M51"/>
  <sheetViews>
    <sheetView tabSelected="1" workbookViewId="0">
      <selection sqref="A1:G45"/>
    </sheetView>
  </sheetViews>
  <sheetFormatPr baseColWidth="10" defaultColWidth="10.28515625" defaultRowHeight="12.75" x14ac:dyDescent="0.2"/>
  <cols>
    <col min="1" max="1" width="56.42578125" style="5" customWidth="1"/>
    <col min="2" max="7" width="15.7109375" style="5" customWidth="1"/>
    <col min="8" max="13" width="10.28515625" style="4"/>
    <col min="14" max="16384" width="10.28515625" style="5"/>
  </cols>
  <sheetData>
    <row r="1" spans="1:7" ht="61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6"/>
      <c r="B2" s="7" t="s">
        <v>1</v>
      </c>
      <c r="C2" s="8"/>
      <c r="D2" s="8"/>
      <c r="E2" s="8"/>
      <c r="F2" s="9"/>
      <c r="G2" s="10" t="s">
        <v>2</v>
      </c>
    </row>
    <row r="3" spans="1:7" ht="25.5" x14ac:dyDescent="0.2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/>
    </row>
    <row r="4" spans="1:7" x14ac:dyDescent="0.2">
      <c r="A4" s="14"/>
      <c r="B4" s="15">
        <v>1</v>
      </c>
      <c r="C4" s="15">
        <v>2</v>
      </c>
      <c r="D4" s="15" t="s">
        <v>9</v>
      </c>
      <c r="E4" s="15">
        <v>4</v>
      </c>
      <c r="F4" s="15">
        <v>5</v>
      </c>
      <c r="G4" s="15" t="s">
        <v>10</v>
      </c>
    </row>
    <row r="5" spans="1:7" x14ac:dyDescent="0.2">
      <c r="A5" s="16"/>
      <c r="B5" s="17"/>
      <c r="C5" s="17"/>
      <c r="D5" s="17"/>
      <c r="E5" s="17"/>
      <c r="F5" s="17"/>
      <c r="G5" s="17"/>
    </row>
    <row r="6" spans="1:7" x14ac:dyDescent="0.2">
      <c r="A6" s="18" t="s">
        <v>11</v>
      </c>
      <c r="B6" s="19">
        <f>SUM(B7:B14)</f>
        <v>2524668.38</v>
      </c>
      <c r="C6" s="19">
        <f t="shared" ref="C6:G6" si="0">SUM(C7:C14)</f>
        <v>135424.59</v>
      </c>
      <c r="D6" s="19">
        <f t="shared" si="0"/>
        <v>2660092.9699999997</v>
      </c>
      <c r="E6" s="19">
        <f t="shared" si="0"/>
        <v>1003998.38</v>
      </c>
      <c r="F6" s="19">
        <f t="shared" si="0"/>
        <v>1003998.38</v>
      </c>
      <c r="G6" s="19">
        <f t="shared" si="0"/>
        <v>1656094.5899999999</v>
      </c>
    </row>
    <row r="7" spans="1:7" x14ac:dyDescent="0.2">
      <c r="A7" s="20" t="s">
        <v>12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f>D7-E7</f>
        <v>0</v>
      </c>
    </row>
    <row r="8" spans="1:7" x14ac:dyDescent="0.2">
      <c r="A8" s="20" t="s">
        <v>13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f t="shared" ref="G8:G14" si="1">D8-E8</f>
        <v>0</v>
      </c>
    </row>
    <row r="9" spans="1:7" x14ac:dyDescent="0.2">
      <c r="A9" s="20" t="s">
        <v>14</v>
      </c>
      <c r="B9" s="21">
        <v>2524668.38</v>
      </c>
      <c r="C9" s="21">
        <v>135424.59</v>
      </c>
      <c r="D9" s="21">
        <f t="shared" ref="D9" si="2">B9+C9</f>
        <v>2660092.9699999997</v>
      </c>
      <c r="E9" s="21">
        <v>1003998.38</v>
      </c>
      <c r="F9" s="21">
        <v>1003998.38</v>
      </c>
      <c r="G9" s="21">
        <f t="shared" si="1"/>
        <v>1656094.5899999999</v>
      </c>
    </row>
    <row r="10" spans="1:7" x14ac:dyDescent="0.2">
      <c r="A10" s="20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 t="shared" si="1"/>
        <v>0</v>
      </c>
    </row>
    <row r="11" spans="1:7" x14ac:dyDescent="0.2">
      <c r="A11" s="20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si="1"/>
        <v>0</v>
      </c>
    </row>
    <row r="12" spans="1:7" x14ac:dyDescent="0.2">
      <c r="A12" s="20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1"/>
        <v>0</v>
      </c>
    </row>
    <row r="13" spans="1:7" x14ac:dyDescent="0.2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f t="shared" si="1"/>
        <v>0</v>
      </c>
    </row>
    <row r="14" spans="1:7" x14ac:dyDescent="0.2">
      <c r="A14" s="2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1"/>
        <v>0</v>
      </c>
    </row>
    <row r="15" spans="1:7" x14ac:dyDescent="0.2">
      <c r="A15" s="22"/>
      <c r="B15" s="21"/>
      <c r="C15" s="21"/>
      <c r="D15" s="21"/>
      <c r="E15" s="21"/>
      <c r="F15" s="21"/>
      <c r="G15" s="21"/>
    </row>
    <row r="16" spans="1:7" x14ac:dyDescent="0.2">
      <c r="A16" s="18" t="s">
        <v>20</v>
      </c>
      <c r="B16" s="19">
        <f>SUM(B17:B23)</f>
        <v>1049385914.87</v>
      </c>
      <c r="C16" s="19">
        <f t="shared" ref="C16:G16" si="3">SUM(C17:C23)</f>
        <v>109979429.09</v>
      </c>
      <c r="D16" s="19">
        <f t="shared" si="3"/>
        <v>1159365343.96</v>
      </c>
      <c r="E16" s="19">
        <f t="shared" si="3"/>
        <v>418660081.11000001</v>
      </c>
      <c r="F16" s="19">
        <f t="shared" si="3"/>
        <v>414510900.42000002</v>
      </c>
      <c r="G16" s="19">
        <f t="shared" si="3"/>
        <v>740705262.85000002</v>
      </c>
    </row>
    <row r="17" spans="1:7" x14ac:dyDescent="0.2">
      <c r="A17" s="20" t="s">
        <v>21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 t="shared" ref="G17:G23" si="4">D17-E17</f>
        <v>0</v>
      </c>
    </row>
    <row r="18" spans="1:7" x14ac:dyDescent="0.2">
      <c r="A18" s="20" t="s">
        <v>22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si="4"/>
        <v>0</v>
      </c>
    </row>
    <row r="19" spans="1:7" x14ac:dyDescent="0.2">
      <c r="A19" s="20" t="s">
        <v>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4"/>
        <v>0</v>
      </c>
    </row>
    <row r="20" spans="1:7" x14ac:dyDescent="0.2">
      <c r="A20" s="20" t="s">
        <v>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4"/>
        <v>0</v>
      </c>
    </row>
    <row r="21" spans="1:7" x14ac:dyDescent="0.2">
      <c r="A21" s="20" t="s">
        <v>25</v>
      </c>
      <c r="B21" s="21">
        <v>1049385914.87</v>
      </c>
      <c r="C21" s="21">
        <v>109979429.09</v>
      </c>
      <c r="D21" s="21">
        <f t="shared" ref="D21" si="5">B21+C21</f>
        <v>1159365343.96</v>
      </c>
      <c r="E21" s="21">
        <v>418660081.11000001</v>
      </c>
      <c r="F21" s="21">
        <v>414510900.42000002</v>
      </c>
      <c r="G21" s="21">
        <f t="shared" si="4"/>
        <v>740705262.85000002</v>
      </c>
    </row>
    <row r="22" spans="1:7" x14ac:dyDescent="0.2">
      <c r="A22" s="20" t="s">
        <v>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4"/>
        <v>0</v>
      </c>
    </row>
    <row r="23" spans="1:7" x14ac:dyDescent="0.2">
      <c r="A23" s="20" t="s">
        <v>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4"/>
        <v>0</v>
      </c>
    </row>
    <row r="24" spans="1:7" x14ac:dyDescent="0.2">
      <c r="A24" s="22"/>
      <c r="B24" s="21"/>
      <c r="C24" s="21"/>
      <c r="D24" s="21"/>
      <c r="E24" s="21"/>
      <c r="F24" s="21"/>
      <c r="G24" s="21"/>
    </row>
    <row r="25" spans="1:7" x14ac:dyDescent="0.2">
      <c r="A25" s="18" t="s">
        <v>28</v>
      </c>
      <c r="B25" s="19">
        <f>SUM(B26:B34)</f>
        <v>0</v>
      </c>
      <c r="C25" s="19">
        <f t="shared" ref="C25:G25" si="6">SUM(C26:C34)</f>
        <v>0</v>
      </c>
      <c r="D25" s="19">
        <f t="shared" si="6"/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</row>
    <row r="26" spans="1:7" x14ac:dyDescent="0.2">
      <c r="A26" s="20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ref="G26:G34" si="7">D26-E26</f>
        <v>0</v>
      </c>
    </row>
    <row r="27" spans="1:7" x14ac:dyDescent="0.2">
      <c r="A27" s="20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7"/>
        <v>0</v>
      </c>
    </row>
    <row r="28" spans="1:7" x14ac:dyDescent="0.2">
      <c r="A28" s="20" t="s">
        <v>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f t="shared" si="7"/>
        <v>0</v>
      </c>
    </row>
    <row r="29" spans="1:7" x14ac:dyDescent="0.2">
      <c r="A29" s="20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 t="shared" si="7"/>
        <v>0</v>
      </c>
    </row>
    <row r="30" spans="1:7" x14ac:dyDescent="0.2">
      <c r="A30" s="20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si="7"/>
        <v>0</v>
      </c>
    </row>
    <row r="31" spans="1:7" x14ac:dyDescent="0.2">
      <c r="A31" s="20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7"/>
        <v>0</v>
      </c>
    </row>
    <row r="32" spans="1:7" x14ac:dyDescent="0.2">
      <c r="A32" s="20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7"/>
        <v>0</v>
      </c>
    </row>
    <row r="33" spans="1:7" x14ac:dyDescent="0.2">
      <c r="A33" s="20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7"/>
        <v>0</v>
      </c>
    </row>
    <row r="34" spans="1:7" x14ac:dyDescent="0.2">
      <c r="A34" s="20" t="s">
        <v>37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f t="shared" si="7"/>
        <v>0</v>
      </c>
    </row>
    <row r="35" spans="1:7" x14ac:dyDescent="0.2">
      <c r="A35" s="22"/>
      <c r="B35" s="21"/>
      <c r="C35" s="21"/>
      <c r="D35" s="21"/>
      <c r="E35" s="21"/>
      <c r="F35" s="21"/>
      <c r="G35" s="21"/>
    </row>
    <row r="36" spans="1:7" x14ac:dyDescent="0.2">
      <c r="A36" s="18" t="s">
        <v>38</v>
      </c>
      <c r="B36" s="19">
        <f>SUM(B37:B40)</f>
        <v>0</v>
      </c>
      <c r="C36" s="19">
        <f t="shared" ref="C36:G36" si="8">SUM(C37:C40)</f>
        <v>0</v>
      </c>
      <c r="D36" s="19">
        <f t="shared" si="8"/>
        <v>0</v>
      </c>
      <c r="E36" s="19">
        <f t="shared" si="8"/>
        <v>0</v>
      </c>
      <c r="F36" s="19">
        <f t="shared" si="8"/>
        <v>0</v>
      </c>
      <c r="G36" s="19">
        <f t="shared" si="8"/>
        <v>0</v>
      </c>
    </row>
    <row r="37" spans="1:7" ht="25.5" x14ac:dyDescent="0.2">
      <c r="A37" s="20" t="s">
        <v>39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f t="shared" ref="G37:G40" si="9">D37-E37</f>
        <v>0</v>
      </c>
    </row>
    <row r="38" spans="1:7" ht="25.5" x14ac:dyDescent="0.2">
      <c r="A38" s="20" t="s">
        <v>40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 t="shared" si="9"/>
        <v>0</v>
      </c>
    </row>
    <row r="39" spans="1:7" x14ac:dyDescent="0.2">
      <c r="A39" s="20" t="s">
        <v>41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 t="shared" si="9"/>
        <v>0</v>
      </c>
    </row>
    <row r="40" spans="1:7" x14ac:dyDescent="0.2">
      <c r="A40" s="20" t="s">
        <v>42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f t="shared" si="9"/>
        <v>0</v>
      </c>
    </row>
    <row r="41" spans="1:7" x14ac:dyDescent="0.2">
      <c r="A41" s="22"/>
      <c r="B41" s="21"/>
      <c r="C41" s="21"/>
      <c r="D41" s="21"/>
      <c r="E41" s="21"/>
      <c r="F41" s="21"/>
      <c r="G41" s="21"/>
    </row>
    <row r="42" spans="1:7" x14ac:dyDescent="0.2">
      <c r="A42" s="23" t="s">
        <v>43</v>
      </c>
      <c r="B42" s="24">
        <f>+B6+B16+B25+B36</f>
        <v>1051910583.25</v>
      </c>
      <c r="C42" s="24">
        <f t="shared" ref="C42:G42" si="10">+C6+C16+C25+C36</f>
        <v>110114853.68000001</v>
      </c>
      <c r="D42" s="24">
        <f t="shared" si="10"/>
        <v>1162025436.9300001</v>
      </c>
      <c r="E42" s="24">
        <f t="shared" si="10"/>
        <v>419664079.49000001</v>
      </c>
      <c r="F42" s="24">
        <f t="shared" si="10"/>
        <v>415514898.80000001</v>
      </c>
      <c r="G42" s="24">
        <f t="shared" si="10"/>
        <v>742361357.44000006</v>
      </c>
    </row>
    <row r="43" spans="1:7" x14ac:dyDescent="0.2">
      <c r="A43" s="4"/>
      <c r="B43" s="25">
        <f>B42-[1]CA!B59</f>
        <v>0</v>
      </c>
      <c r="C43" s="25">
        <f>C42-[1]CA!C59</f>
        <v>0</v>
      </c>
      <c r="D43" s="25">
        <f>D42-[1]CA!D59</f>
        <v>0</v>
      </c>
      <c r="E43" s="25">
        <f>E42-[1]CA!E59</f>
        <v>0</v>
      </c>
      <c r="F43" s="25">
        <f>F42-[1]CA!F59</f>
        <v>0</v>
      </c>
      <c r="G43" s="25">
        <f>G42-[1]CA!G59</f>
        <v>0</v>
      </c>
    </row>
    <row r="44" spans="1:7" x14ac:dyDescent="0.2">
      <c r="A44" s="4" t="s">
        <v>44</v>
      </c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  <c r="B51" s="4"/>
      <c r="C51" s="4"/>
      <c r="D51" s="4"/>
      <c r="E51" s="4"/>
      <c r="F51" s="4"/>
      <c r="G51" s="4"/>
    </row>
  </sheetData>
  <mergeCells count="2">
    <mergeCell ref="A1:G1"/>
    <mergeCell ref="G2:G3"/>
  </mergeCells>
  <pageMargins left="0.11811023622047245" right="0.11811023622047245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2023-07-20T21:52:43Z</cp:lastPrinted>
  <dcterms:created xsi:type="dcterms:W3CDTF">2023-07-20T21:50:04Z</dcterms:created>
  <dcterms:modified xsi:type="dcterms:W3CDTF">2023-07-20T21:52:46Z</dcterms:modified>
</cp:coreProperties>
</file>