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LEY CONTABLE\PRIMER TRIMESTRE\"/>
    </mc:Choice>
  </mc:AlternateContent>
  <xr:revisionPtr revIDLastSave="0" documentId="13_ncr:1_{CFB03983-CC98-4507-9105-35629279A200}" xr6:coauthVersionLast="47" xr6:coauthVersionMax="47" xr10:uidLastSave="{00000000-0000-0000-0000-000000000000}"/>
  <bookViews>
    <workbookView xWindow="-120" yWindow="-120" windowWidth="29040" windowHeight="15720" xr2:uid="{E162D51C-9385-4DAF-857C-C3C7FF8465D6}"/>
  </bookViews>
  <sheets>
    <sheet name="EAEPEFP" sheetId="1" r:id="rId1"/>
  </sheets>
  <definedNames>
    <definedName name="_xlnm.Print_Area" localSheetId="0">EAEPEFP!$A$1:$G$46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D36" i="1"/>
  <c r="G36" i="1" s="1"/>
  <c r="F35" i="1"/>
  <c r="E35" i="1"/>
  <c r="C35" i="1"/>
  <c r="B35" i="1"/>
  <c r="G24" i="1"/>
  <c r="F24" i="1"/>
  <c r="E24" i="1"/>
  <c r="D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B15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D6" i="1"/>
  <c r="G6" i="1" s="1"/>
  <c r="F5" i="1"/>
  <c r="E5" i="1"/>
  <c r="C5" i="1"/>
  <c r="C41" i="1" s="1"/>
  <c r="B5" i="1"/>
  <c r="B41" i="1" s="1"/>
  <c r="D5" i="1" l="1"/>
  <c r="D15" i="1"/>
  <c r="F41" i="1"/>
  <c r="E41" i="1"/>
  <c r="D35" i="1"/>
  <c r="D41" i="1"/>
  <c r="G15" i="1"/>
  <c r="G7" i="1"/>
  <c r="G5" i="1" s="1"/>
  <c r="G37" i="1"/>
  <c r="G35" i="1" s="1"/>
  <c r="G41" i="1" l="1"/>
</calcChain>
</file>

<file path=xl/sharedStrings.xml><?xml version="1.0" encoding="utf-8"?>
<sst xmlns="http://schemas.openxmlformats.org/spreadsheetml/2006/main" count="43" uniqueCount="43">
  <si>
    <t>SISTEMA AVANZADO DE BACHILLERATO Y EDUCACION SUPERIOR EN EL ESTADO DE GTO.
Estado Analítico del Ejercicio del Presupuesto de Egresos
Clasificación Funcional (Finalidad y Función)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</si>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</sst>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1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Continuous" vertical="center" wrapText="1"/>
      <protection locked="0"/>
    </xf>
    <xf numFmtId="0" fontId="3" fillId="2" borderId="2" xfId="1" applyFont="1" applyFill="1" applyBorder="1" applyAlignment="1" applyProtection="1">
      <alignment horizontal="centerContinuous" vertical="center" wrapText="1"/>
      <protection locked="0"/>
    </xf>
    <xf numFmtId="0" fontId="3" fillId="2" borderId="3" xfId="1" applyFont="1" applyFill="1" applyBorder="1" applyAlignment="1" applyProtection="1">
      <alignment horizontal="centerContinuous" vertical="center" wrapText="1"/>
      <protection locked="0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4" fontId="3" fillId="2" borderId="7" xfId="1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wrapText="1"/>
    </xf>
    <xf numFmtId="4" fontId="4" fillId="3" borderId="4" xfId="0" applyNumberFormat="1" applyFont="1" applyFill="1" applyBorder="1" applyProtection="1">
      <protection locked="0"/>
    </xf>
    <xf numFmtId="0" fontId="0" fillId="3" borderId="0" xfId="0" applyFill="1" applyProtection="1">
      <protection locked="0"/>
    </xf>
    <xf numFmtId="0" fontId="3" fillId="3" borderId="5" xfId="0" applyFont="1" applyFill="1" applyBorder="1" applyAlignment="1">
      <alignment horizontal="left" vertical="center"/>
    </xf>
    <xf numFmtId="4" fontId="3" fillId="3" borderId="5" xfId="0" applyNumberFormat="1" applyFont="1" applyFill="1" applyBorder="1" applyProtection="1">
      <protection locked="0"/>
    </xf>
    <xf numFmtId="0" fontId="4" fillId="3" borderId="5" xfId="0" applyFont="1" applyFill="1" applyBorder="1" applyAlignment="1">
      <alignment horizontal="left" wrapText="1" indent="1"/>
    </xf>
    <xf numFmtId="4" fontId="4" fillId="3" borderId="5" xfId="0" applyNumberFormat="1" applyFont="1" applyFill="1" applyBorder="1" applyProtection="1">
      <protection locked="0"/>
    </xf>
    <xf numFmtId="3" fontId="4" fillId="3" borderId="5" xfId="0" applyNumberFormat="1" applyFont="1" applyFill="1" applyBorder="1" applyProtection="1">
      <protection locked="0"/>
    </xf>
    <xf numFmtId="3" fontId="4" fillId="3" borderId="5" xfId="2" applyNumberFormat="1" applyFont="1" applyFill="1" applyBorder="1" applyProtection="1">
      <protection locked="0"/>
    </xf>
    <xf numFmtId="0" fontId="4" fillId="3" borderId="5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4" fontId="3" fillId="3" borderId="6" xfId="0" applyNumberFormat="1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164" fontId="6" fillId="3" borderId="0" xfId="0" applyNumberFormat="1" applyFont="1" applyFill="1"/>
    <xf numFmtId="0" fontId="5" fillId="0" borderId="0" xfId="0" applyFont="1" applyProtection="1">
      <protection locked="0"/>
    </xf>
    <xf numFmtId="164" fontId="6" fillId="3" borderId="0" xfId="0" applyNumberFormat="1" applyFont="1" applyFill="1" applyBorder="1"/>
    <xf numFmtId="0" fontId="5" fillId="3" borderId="0" xfId="0" applyFont="1" applyFill="1" applyBorder="1" applyProtection="1">
      <protection locked="0"/>
    </xf>
    <xf numFmtId="0" fontId="3" fillId="0" borderId="6" xfId="0" applyFont="1" applyBorder="1" applyAlignment="1" applyProtection="1">
      <alignment horizontal="left" indent="1"/>
      <protection locked="0"/>
    </xf>
  </cellXfs>
  <cellStyles count="3">
    <cellStyle name="Normal" xfId="0" builtinId="0"/>
    <cellStyle name="Normal 2 31" xfId="2" xr:uid="{DB0A3951-A177-4934-B963-09C5EEB1E3E5}"/>
    <cellStyle name="Normal 3" xfId="1" xr:uid="{6D9D484F-46FA-4ED8-8117-CB9E3A345A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C854E-098A-4B19-AD80-ADA3289A3657}">
  <sheetPr>
    <tabColor rgb="FF92D050"/>
  </sheetPr>
  <dimension ref="A1:L61"/>
  <sheetViews>
    <sheetView tabSelected="1" view="pageBreakPreview" topLeftCell="A28" zoomScale="130" zoomScaleNormal="120" zoomScaleSheetLayoutView="130" workbookViewId="0">
      <selection activeCell="A41" sqref="A41"/>
    </sheetView>
  </sheetViews>
  <sheetFormatPr baseColWidth="10" defaultColWidth="10.28515625" defaultRowHeight="11.25" x14ac:dyDescent="0.2"/>
  <cols>
    <col min="1" max="1" width="56.42578125" style="27" customWidth="1"/>
    <col min="2" max="7" width="15.7109375" style="27" customWidth="1"/>
    <col min="8" max="16384" width="10.28515625" style="27"/>
  </cols>
  <sheetData>
    <row r="1" spans="1:12" s="4" customFormat="1" ht="56.2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12" s="4" customFormat="1" ht="15" x14ac:dyDescent="0.25">
      <c r="A2" s="5"/>
      <c r="B2" s="6" t="s">
        <v>1</v>
      </c>
      <c r="C2" s="7"/>
      <c r="D2" s="7"/>
      <c r="E2" s="7"/>
      <c r="F2" s="8"/>
      <c r="G2" s="9" t="s">
        <v>2</v>
      </c>
    </row>
    <row r="3" spans="1:12" s="4" customFormat="1" ht="24.9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12" s="4" customFormat="1" ht="15" x14ac:dyDescent="0.25">
      <c r="A4" s="13"/>
      <c r="B4" s="14"/>
      <c r="C4" s="14"/>
      <c r="D4" s="14"/>
      <c r="E4" s="14"/>
      <c r="F4" s="14"/>
      <c r="G4" s="14"/>
      <c r="H4" s="15"/>
      <c r="I4" s="15"/>
      <c r="J4" s="15"/>
      <c r="K4" s="15"/>
      <c r="L4" s="15"/>
    </row>
    <row r="5" spans="1:12" s="4" customFormat="1" ht="15" x14ac:dyDescent="0.25">
      <c r="A5" s="16" t="s">
        <v>9</v>
      </c>
      <c r="B5" s="17">
        <f t="shared" ref="B5:G5" si="0">SUM(B6:B13)</f>
        <v>2868966.83</v>
      </c>
      <c r="C5" s="17">
        <f t="shared" si="0"/>
        <v>0</v>
      </c>
      <c r="D5" s="17">
        <f t="shared" si="0"/>
        <v>2868966.83</v>
      </c>
      <c r="E5" s="17">
        <f t="shared" si="0"/>
        <v>556198.74</v>
      </c>
      <c r="F5" s="17">
        <f t="shared" si="0"/>
        <v>556198.74</v>
      </c>
      <c r="G5" s="17">
        <f t="shared" si="0"/>
        <v>2312768.09</v>
      </c>
      <c r="H5" s="15"/>
      <c r="I5" s="15"/>
      <c r="J5" s="15"/>
      <c r="K5" s="15"/>
      <c r="L5" s="15"/>
    </row>
    <row r="6" spans="1:12" s="4" customFormat="1" ht="15" x14ac:dyDescent="0.25">
      <c r="A6" s="18" t="s">
        <v>10</v>
      </c>
      <c r="B6" s="19">
        <v>0</v>
      </c>
      <c r="C6" s="19">
        <v>0</v>
      </c>
      <c r="D6" s="19">
        <f>B6+C6</f>
        <v>0</v>
      </c>
      <c r="E6" s="19">
        <v>0</v>
      </c>
      <c r="F6" s="19">
        <v>0</v>
      </c>
      <c r="G6" s="19">
        <f>D6-E6</f>
        <v>0</v>
      </c>
      <c r="H6" s="15"/>
      <c r="I6" s="15"/>
      <c r="J6" s="15"/>
      <c r="K6" s="15"/>
      <c r="L6" s="15"/>
    </row>
    <row r="7" spans="1:12" s="4" customFormat="1" ht="15" x14ac:dyDescent="0.25">
      <c r="A7" s="18" t="s">
        <v>11</v>
      </c>
      <c r="B7" s="19">
        <v>0</v>
      </c>
      <c r="C7" s="19">
        <v>0</v>
      </c>
      <c r="D7" s="19">
        <f t="shared" ref="D7:D13" si="1">B7+C7</f>
        <v>0</v>
      </c>
      <c r="E7" s="19">
        <v>0</v>
      </c>
      <c r="F7" s="19">
        <v>0</v>
      </c>
      <c r="G7" s="19">
        <f t="shared" ref="G7:G13" si="2">D7-E7</f>
        <v>0</v>
      </c>
      <c r="H7" s="15"/>
      <c r="I7" s="15"/>
      <c r="J7" s="15"/>
      <c r="K7" s="15"/>
      <c r="L7" s="15"/>
    </row>
    <row r="8" spans="1:12" s="4" customFormat="1" ht="15" x14ac:dyDescent="0.25">
      <c r="A8" s="18" t="s">
        <v>12</v>
      </c>
      <c r="B8" s="20">
        <v>2868966.83</v>
      </c>
      <c r="C8" s="21">
        <v>0</v>
      </c>
      <c r="D8" s="20">
        <f t="shared" si="1"/>
        <v>2868966.83</v>
      </c>
      <c r="E8" s="21">
        <v>556198.74</v>
      </c>
      <c r="F8" s="21">
        <v>556198.74</v>
      </c>
      <c r="G8" s="19">
        <f>D8-E8</f>
        <v>2312768.09</v>
      </c>
      <c r="H8" s="15"/>
      <c r="I8" s="15"/>
      <c r="J8" s="15"/>
      <c r="K8" s="15"/>
      <c r="L8" s="15"/>
    </row>
    <row r="9" spans="1:12" s="4" customFormat="1" ht="15" x14ac:dyDescent="0.25">
      <c r="A9" s="18" t="s">
        <v>13</v>
      </c>
      <c r="B9" s="19">
        <v>0</v>
      </c>
      <c r="C9" s="19">
        <v>0</v>
      </c>
      <c r="D9" s="19">
        <f t="shared" si="1"/>
        <v>0</v>
      </c>
      <c r="E9" s="19">
        <v>0</v>
      </c>
      <c r="F9" s="19">
        <v>0</v>
      </c>
      <c r="G9" s="19">
        <f t="shared" si="2"/>
        <v>0</v>
      </c>
      <c r="H9" s="15"/>
      <c r="I9" s="15"/>
      <c r="J9" s="15"/>
      <c r="K9" s="15"/>
      <c r="L9" s="15"/>
    </row>
    <row r="10" spans="1:12" s="4" customFormat="1" ht="15" x14ac:dyDescent="0.25">
      <c r="A10" s="18" t="s">
        <v>14</v>
      </c>
      <c r="B10" s="19">
        <v>0</v>
      </c>
      <c r="C10" s="19">
        <v>0</v>
      </c>
      <c r="D10" s="19">
        <f t="shared" si="1"/>
        <v>0</v>
      </c>
      <c r="E10" s="19">
        <v>0</v>
      </c>
      <c r="F10" s="19">
        <v>0</v>
      </c>
      <c r="G10" s="19">
        <f t="shared" si="2"/>
        <v>0</v>
      </c>
      <c r="H10" s="15"/>
      <c r="I10" s="15"/>
      <c r="J10" s="15"/>
      <c r="K10" s="15"/>
      <c r="L10" s="15"/>
    </row>
    <row r="11" spans="1:12" s="4" customFormat="1" ht="15" x14ac:dyDescent="0.25">
      <c r="A11" s="18" t="s">
        <v>15</v>
      </c>
      <c r="B11" s="19">
        <v>0</v>
      </c>
      <c r="C11" s="19">
        <v>0</v>
      </c>
      <c r="D11" s="19">
        <f t="shared" si="1"/>
        <v>0</v>
      </c>
      <c r="E11" s="19">
        <v>0</v>
      </c>
      <c r="F11" s="19">
        <v>0</v>
      </c>
      <c r="G11" s="19">
        <f t="shared" si="2"/>
        <v>0</v>
      </c>
      <c r="H11" s="15"/>
      <c r="I11" s="15"/>
      <c r="J11" s="15"/>
      <c r="K11" s="15"/>
      <c r="L11" s="15"/>
    </row>
    <row r="12" spans="1:12" s="4" customFormat="1" ht="15" x14ac:dyDescent="0.25">
      <c r="A12" s="18" t="s">
        <v>16</v>
      </c>
      <c r="B12" s="19">
        <v>0</v>
      </c>
      <c r="C12" s="19">
        <v>0</v>
      </c>
      <c r="D12" s="19">
        <f t="shared" si="1"/>
        <v>0</v>
      </c>
      <c r="E12" s="19">
        <v>0</v>
      </c>
      <c r="F12" s="19">
        <v>0</v>
      </c>
      <c r="G12" s="19">
        <f t="shared" si="2"/>
        <v>0</v>
      </c>
      <c r="H12" s="15"/>
      <c r="I12" s="15"/>
      <c r="J12" s="15"/>
      <c r="K12" s="15"/>
      <c r="L12" s="15"/>
    </row>
    <row r="13" spans="1:12" s="4" customFormat="1" ht="15" x14ac:dyDescent="0.25">
      <c r="A13" s="18" t="s">
        <v>17</v>
      </c>
      <c r="B13" s="19">
        <v>0</v>
      </c>
      <c r="C13" s="19">
        <v>0</v>
      </c>
      <c r="D13" s="19">
        <f t="shared" si="1"/>
        <v>0</v>
      </c>
      <c r="E13" s="19">
        <v>0</v>
      </c>
      <c r="F13" s="19">
        <v>0</v>
      </c>
      <c r="G13" s="19">
        <f t="shared" si="2"/>
        <v>0</v>
      </c>
      <c r="H13" s="15"/>
      <c r="I13" s="15"/>
      <c r="J13" s="15"/>
      <c r="K13" s="15"/>
      <c r="L13" s="15"/>
    </row>
    <row r="14" spans="1:12" s="4" customFormat="1" ht="15" x14ac:dyDescent="0.25">
      <c r="A14" s="22"/>
      <c r="B14" s="19"/>
      <c r="C14" s="19"/>
      <c r="D14" s="19"/>
      <c r="E14" s="19"/>
      <c r="F14" s="19"/>
      <c r="G14" s="19"/>
      <c r="H14" s="15"/>
      <c r="I14" s="15"/>
      <c r="J14" s="15"/>
      <c r="K14" s="15"/>
      <c r="L14" s="15"/>
    </row>
    <row r="15" spans="1:12" s="4" customFormat="1" ht="15" x14ac:dyDescent="0.25">
      <c r="A15" s="16" t="s">
        <v>18</v>
      </c>
      <c r="B15" s="17">
        <f t="shared" ref="B15:G15" si="3">SUM(B16:B22)</f>
        <v>1168362246.47</v>
      </c>
      <c r="C15" s="17">
        <f t="shared" si="3"/>
        <v>82466833.420000002</v>
      </c>
      <c r="D15" s="17">
        <f t="shared" si="3"/>
        <v>1250829079.8900001</v>
      </c>
      <c r="E15" s="17">
        <f t="shared" si="3"/>
        <v>248875327.00999999</v>
      </c>
      <c r="F15" s="17">
        <f t="shared" si="3"/>
        <v>244801203.43000001</v>
      </c>
      <c r="G15" s="17">
        <f t="shared" si="3"/>
        <v>1001953752.8800001</v>
      </c>
      <c r="H15" s="15"/>
      <c r="I15" s="15"/>
      <c r="J15" s="15"/>
      <c r="K15" s="15"/>
      <c r="L15" s="15"/>
    </row>
    <row r="16" spans="1:12" s="4" customFormat="1" ht="15" x14ac:dyDescent="0.25">
      <c r="A16" s="18" t="s">
        <v>19</v>
      </c>
      <c r="B16" s="19">
        <v>0</v>
      </c>
      <c r="C16" s="19">
        <v>0</v>
      </c>
      <c r="D16" s="19">
        <f>B16+C16</f>
        <v>0</v>
      </c>
      <c r="E16" s="19">
        <v>0</v>
      </c>
      <c r="F16" s="19">
        <v>0</v>
      </c>
      <c r="G16" s="19">
        <f t="shared" ref="G16:G22" si="4">D16-E16</f>
        <v>0</v>
      </c>
      <c r="H16" s="15"/>
      <c r="I16" s="15"/>
      <c r="J16" s="15"/>
      <c r="K16" s="15"/>
      <c r="L16" s="15"/>
    </row>
    <row r="17" spans="1:12" s="4" customFormat="1" ht="15" x14ac:dyDescent="0.25">
      <c r="A17" s="18" t="s">
        <v>20</v>
      </c>
      <c r="B17" s="19">
        <v>0</v>
      </c>
      <c r="C17" s="19">
        <v>0</v>
      </c>
      <c r="D17" s="19">
        <f t="shared" ref="D17:D22" si="5">B17+C17</f>
        <v>0</v>
      </c>
      <c r="E17" s="19">
        <v>0</v>
      </c>
      <c r="F17" s="19">
        <v>0</v>
      </c>
      <c r="G17" s="19">
        <f t="shared" si="4"/>
        <v>0</v>
      </c>
      <c r="H17" s="15"/>
      <c r="I17" s="15"/>
      <c r="J17" s="15"/>
      <c r="K17" s="15"/>
      <c r="L17" s="15"/>
    </row>
    <row r="18" spans="1:12" s="4" customFormat="1" ht="15" x14ac:dyDescent="0.25">
      <c r="A18" s="18" t="s">
        <v>21</v>
      </c>
      <c r="B18" s="19">
        <v>0</v>
      </c>
      <c r="C18" s="19">
        <v>0</v>
      </c>
      <c r="D18" s="19">
        <f t="shared" si="5"/>
        <v>0</v>
      </c>
      <c r="E18" s="19">
        <v>0</v>
      </c>
      <c r="F18" s="19">
        <v>0</v>
      </c>
      <c r="G18" s="19">
        <f t="shared" si="4"/>
        <v>0</v>
      </c>
      <c r="H18" s="15"/>
      <c r="I18" s="15"/>
      <c r="J18" s="15"/>
      <c r="K18" s="15"/>
      <c r="L18" s="15"/>
    </row>
    <row r="19" spans="1:12" s="4" customFormat="1" ht="15" x14ac:dyDescent="0.25">
      <c r="A19" s="18" t="s">
        <v>22</v>
      </c>
      <c r="B19" s="19">
        <v>0</v>
      </c>
      <c r="C19" s="19">
        <v>0</v>
      </c>
      <c r="D19" s="19">
        <f t="shared" si="5"/>
        <v>0</v>
      </c>
      <c r="E19" s="19">
        <v>0</v>
      </c>
      <c r="F19" s="19">
        <v>0</v>
      </c>
      <c r="G19" s="19">
        <f t="shared" si="4"/>
        <v>0</v>
      </c>
      <c r="H19" s="15"/>
      <c r="I19" s="15"/>
      <c r="J19" s="15"/>
      <c r="K19" s="15"/>
      <c r="L19" s="15"/>
    </row>
    <row r="20" spans="1:12" s="4" customFormat="1" ht="15" x14ac:dyDescent="0.25">
      <c r="A20" s="18" t="s">
        <v>23</v>
      </c>
      <c r="B20" s="20">
        <v>1168362246.47</v>
      </c>
      <c r="C20" s="21">
        <v>82466833.420000002</v>
      </c>
      <c r="D20" s="20">
        <f t="shared" si="5"/>
        <v>1250829079.8900001</v>
      </c>
      <c r="E20" s="21">
        <v>248875327.00999999</v>
      </c>
      <c r="F20" s="21">
        <v>244801203.43000001</v>
      </c>
      <c r="G20" s="20">
        <f>D20-E20</f>
        <v>1001953752.8800001</v>
      </c>
      <c r="H20" s="15"/>
      <c r="I20" s="15"/>
      <c r="J20" s="15"/>
      <c r="K20" s="15"/>
      <c r="L20" s="15"/>
    </row>
    <row r="21" spans="1:12" s="4" customFormat="1" ht="15" x14ac:dyDescent="0.25">
      <c r="A21" s="18" t="s">
        <v>24</v>
      </c>
      <c r="B21" s="19">
        <v>0</v>
      </c>
      <c r="C21" s="19">
        <v>0</v>
      </c>
      <c r="D21" s="19">
        <f t="shared" si="5"/>
        <v>0</v>
      </c>
      <c r="E21" s="19">
        <v>0</v>
      </c>
      <c r="F21" s="19">
        <v>0</v>
      </c>
      <c r="G21" s="19">
        <f t="shared" si="4"/>
        <v>0</v>
      </c>
      <c r="H21" s="15"/>
      <c r="I21" s="15"/>
      <c r="J21" s="15"/>
      <c r="K21" s="15"/>
      <c r="L21" s="15"/>
    </row>
    <row r="22" spans="1:12" s="4" customFormat="1" ht="15" x14ac:dyDescent="0.25">
      <c r="A22" s="18" t="s">
        <v>25</v>
      </c>
      <c r="B22" s="19">
        <v>0</v>
      </c>
      <c r="C22" s="19">
        <v>0</v>
      </c>
      <c r="D22" s="19">
        <f t="shared" si="5"/>
        <v>0</v>
      </c>
      <c r="E22" s="19">
        <v>0</v>
      </c>
      <c r="F22" s="19">
        <v>0</v>
      </c>
      <c r="G22" s="19">
        <f t="shared" si="4"/>
        <v>0</v>
      </c>
      <c r="H22" s="15"/>
      <c r="I22" s="15"/>
      <c r="J22" s="15"/>
      <c r="K22" s="15"/>
      <c r="L22" s="15"/>
    </row>
    <row r="23" spans="1:12" s="4" customFormat="1" ht="15" x14ac:dyDescent="0.25">
      <c r="A23" s="22"/>
      <c r="B23" s="19"/>
      <c r="C23" s="19"/>
      <c r="D23" s="19"/>
      <c r="E23" s="19"/>
      <c r="F23" s="19"/>
      <c r="G23" s="19"/>
      <c r="H23" s="15"/>
      <c r="I23" s="15"/>
      <c r="J23" s="15"/>
      <c r="K23" s="15"/>
      <c r="L23" s="15"/>
    </row>
    <row r="24" spans="1:12" s="4" customFormat="1" ht="15" x14ac:dyDescent="0.25">
      <c r="A24" s="16" t="s">
        <v>26</v>
      </c>
      <c r="B24" s="17">
        <f t="shared" ref="B24:G24" si="6">SUM(B25:B33)</f>
        <v>0</v>
      </c>
      <c r="C24" s="17">
        <f t="shared" si="6"/>
        <v>0</v>
      </c>
      <c r="D24" s="17">
        <f t="shared" si="6"/>
        <v>0</v>
      </c>
      <c r="E24" s="17">
        <f t="shared" si="6"/>
        <v>0</v>
      </c>
      <c r="F24" s="17">
        <f t="shared" si="6"/>
        <v>0</v>
      </c>
      <c r="G24" s="17">
        <f t="shared" si="6"/>
        <v>0</v>
      </c>
      <c r="H24" s="15"/>
      <c r="I24" s="15"/>
      <c r="J24" s="15"/>
      <c r="K24" s="15"/>
      <c r="L24" s="15"/>
    </row>
    <row r="25" spans="1:12" s="4" customFormat="1" ht="15" x14ac:dyDescent="0.25">
      <c r="A25" s="18" t="s">
        <v>27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5"/>
      <c r="I25" s="15"/>
      <c r="J25" s="15"/>
      <c r="K25" s="15"/>
      <c r="L25" s="15"/>
    </row>
    <row r="26" spans="1:12" s="4" customFormat="1" ht="15" x14ac:dyDescent="0.25">
      <c r="A26" s="18" t="s">
        <v>28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5"/>
      <c r="I26" s="15"/>
      <c r="J26" s="15"/>
      <c r="K26" s="15"/>
      <c r="L26" s="15"/>
    </row>
    <row r="27" spans="1:12" s="4" customFormat="1" ht="15" x14ac:dyDescent="0.25">
      <c r="A27" s="18" t="s">
        <v>29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5"/>
      <c r="I27" s="15"/>
      <c r="J27" s="15"/>
      <c r="K27" s="15"/>
      <c r="L27" s="15"/>
    </row>
    <row r="28" spans="1:12" s="4" customFormat="1" ht="15" x14ac:dyDescent="0.25">
      <c r="A28" s="18" t="s">
        <v>30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5"/>
      <c r="I28" s="15"/>
      <c r="J28" s="15"/>
      <c r="K28" s="15"/>
      <c r="L28" s="15"/>
    </row>
    <row r="29" spans="1:12" s="4" customFormat="1" ht="15" x14ac:dyDescent="0.25">
      <c r="A29" s="18" t="s">
        <v>31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5"/>
      <c r="I29" s="15"/>
      <c r="J29" s="15"/>
      <c r="K29" s="15"/>
      <c r="L29" s="15"/>
    </row>
    <row r="30" spans="1:12" s="4" customFormat="1" ht="15" x14ac:dyDescent="0.25">
      <c r="A30" s="18" t="s">
        <v>32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5"/>
      <c r="I30" s="15"/>
      <c r="J30" s="15"/>
      <c r="K30" s="15"/>
      <c r="L30" s="15"/>
    </row>
    <row r="31" spans="1:12" s="4" customFormat="1" ht="15" x14ac:dyDescent="0.25">
      <c r="A31" s="18" t="s">
        <v>33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5"/>
      <c r="I31" s="15"/>
      <c r="J31" s="15"/>
      <c r="K31" s="15"/>
      <c r="L31" s="15"/>
    </row>
    <row r="32" spans="1:12" s="4" customFormat="1" ht="15" x14ac:dyDescent="0.25">
      <c r="A32" s="18" t="s">
        <v>34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5"/>
      <c r="I32" s="15"/>
      <c r="J32" s="15"/>
      <c r="K32" s="15"/>
      <c r="L32" s="15"/>
    </row>
    <row r="33" spans="1:12" s="4" customFormat="1" ht="15" x14ac:dyDescent="0.25">
      <c r="A33" s="18" t="s">
        <v>35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5"/>
      <c r="I33" s="15"/>
      <c r="J33" s="15"/>
      <c r="K33" s="15"/>
      <c r="L33" s="15"/>
    </row>
    <row r="34" spans="1:12" s="4" customFormat="1" ht="15" x14ac:dyDescent="0.25">
      <c r="A34" s="22"/>
      <c r="B34" s="19"/>
      <c r="C34" s="19"/>
      <c r="D34" s="19"/>
      <c r="E34" s="19"/>
      <c r="F34" s="19"/>
      <c r="G34" s="19"/>
      <c r="H34" s="15"/>
      <c r="I34" s="15"/>
      <c r="J34" s="15"/>
      <c r="K34" s="15"/>
      <c r="L34" s="15"/>
    </row>
    <row r="35" spans="1:12" s="4" customFormat="1" ht="15" x14ac:dyDescent="0.25">
      <c r="A35" s="16" t="s">
        <v>36</v>
      </c>
      <c r="B35" s="17">
        <f t="shared" ref="B35:G35" si="7">SUM(B36:B39)</f>
        <v>0</v>
      </c>
      <c r="C35" s="17">
        <f t="shared" si="7"/>
        <v>0</v>
      </c>
      <c r="D35" s="17">
        <f t="shared" si="7"/>
        <v>0</v>
      </c>
      <c r="E35" s="17">
        <f t="shared" si="7"/>
        <v>0</v>
      </c>
      <c r="F35" s="17">
        <f t="shared" si="7"/>
        <v>0</v>
      </c>
      <c r="G35" s="17">
        <f t="shared" si="7"/>
        <v>0</v>
      </c>
      <c r="H35" s="15"/>
      <c r="I35" s="15"/>
      <c r="J35" s="15"/>
      <c r="K35" s="15"/>
      <c r="L35" s="15"/>
    </row>
    <row r="36" spans="1:12" s="4" customFormat="1" ht="15" x14ac:dyDescent="0.25">
      <c r="A36" s="18" t="s">
        <v>37</v>
      </c>
      <c r="B36" s="19">
        <v>0</v>
      </c>
      <c r="C36" s="19">
        <v>0</v>
      </c>
      <c r="D36" s="19">
        <f>B36+C36</f>
        <v>0</v>
      </c>
      <c r="E36" s="19">
        <v>0</v>
      </c>
      <c r="F36" s="19">
        <v>0</v>
      </c>
      <c r="G36" s="19">
        <f>D36-E36</f>
        <v>0</v>
      </c>
      <c r="H36" s="15"/>
      <c r="I36" s="15"/>
      <c r="J36" s="15"/>
      <c r="K36" s="15"/>
      <c r="L36" s="15"/>
    </row>
    <row r="37" spans="1:12" s="4" customFormat="1" ht="23.25" x14ac:dyDescent="0.25">
      <c r="A37" s="18" t="s">
        <v>38</v>
      </c>
      <c r="B37" s="19">
        <v>0</v>
      </c>
      <c r="C37" s="19">
        <v>0</v>
      </c>
      <c r="D37" s="19">
        <f>B37+C37</f>
        <v>0</v>
      </c>
      <c r="E37" s="19">
        <v>0</v>
      </c>
      <c r="F37" s="19">
        <v>0</v>
      </c>
      <c r="G37" s="19">
        <f>D37-E37</f>
        <v>0</v>
      </c>
      <c r="H37" s="15"/>
      <c r="I37" s="15"/>
      <c r="J37" s="15"/>
      <c r="K37" s="15"/>
      <c r="L37" s="15"/>
    </row>
    <row r="38" spans="1:12" s="4" customFormat="1" ht="15" x14ac:dyDescent="0.25">
      <c r="A38" s="18" t="s">
        <v>39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D38-E38</f>
        <v>0</v>
      </c>
      <c r="H38" s="15"/>
      <c r="I38" s="15"/>
      <c r="J38" s="15"/>
      <c r="K38" s="15"/>
      <c r="L38" s="15"/>
    </row>
    <row r="39" spans="1:12" s="4" customFormat="1" ht="15" x14ac:dyDescent="0.25">
      <c r="A39" s="18" t="s">
        <v>40</v>
      </c>
      <c r="B39" s="19">
        <v>0</v>
      </c>
      <c r="C39" s="19">
        <v>0</v>
      </c>
      <c r="D39" s="19">
        <f>B39+C39</f>
        <v>0</v>
      </c>
      <c r="E39" s="19">
        <v>0</v>
      </c>
      <c r="F39" s="19">
        <v>0</v>
      </c>
      <c r="G39" s="19">
        <f>D39-E39</f>
        <v>0</v>
      </c>
      <c r="H39" s="15"/>
      <c r="I39" s="15"/>
      <c r="J39" s="15"/>
      <c r="K39" s="15"/>
      <c r="L39" s="15"/>
    </row>
    <row r="40" spans="1:12" s="4" customFormat="1" ht="15" x14ac:dyDescent="0.25">
      <c r="A40" s="23"/>
      <c r="B40" s="19"/>
      <c r="C40" s="19"/>
      <c r="D40" s="19"/>
      <c r="E40" s="19"/>
      <c r="F40" s="19"/>
      <c r="G40" s="19"/>
      <c r="H40" s="15"/>
      <c r="I40" s="15"/>
      <c r="J40" s="15"/>
      <c r="K40" s="15"/>
      <c r="L40" s="15"/>
    </row>
    <row r="41" spans="1:12" s="4" customFormat="1" ht="15" x14ac:dyDescent="0.25">
      <c r="A41" s="30" t="s">
        <v>41</v>
      </c>
      <c r="B41" s="24">
        <f t="shared" ref="B41:G41" si="8">SUM(B5+B15+B24+B35)</f>
        <v>1171231213.3</v>
      </c>
      <c r="C41" s="24">
        <f t="shared" si="8"/>
        <v>82466833.420000002</v>
      </c>
      <c r="D41" s="24">
        <f t="shared" si="8"/>
        <v>1253698046.72</v>
      </c>
      <c r="E41" s="24">
        <f t="shared" si="8"/>
        <v>249431525.75</v>
      </c>
      <c r="F41" s="24">
        <f t="shared" si="8"/>
        <v>245357402.17000002</v>
      </c>
      <c r="G41" s="24">
        <f t="shared" si="8"/>
        <v>1004266520.9700001</v>
      </c>
      <c r="H41" s="15"/>
      <c r="I41" s="15"/>
      <c r="J41" s="15"/>
      <c r="K41" s="15"/>
      <c r="L41" s="15"/>
    </row>
    <row r="42" spans="1:12" ht="12.75" x14ac:dyDescent="0.2">
      <c r="A42" s="25"/>
      <c r="B42" s="26"/>
      <c r="C42" s="26"/>
      <c r="D42" s="26"/>
      <c r="E42" s="26"/>
      <c r="F42" s="26"/>
      <c r="G42" s="28"/>
      <c r="H42" s="25"/>
      <c r="I42" s="25"/>
      <c r="J42" s="25"/>
      <c r="K42" s="25"/>
      <c r="L42" s="25"/>
    </row>
    <row r="43" spans="1:12" x14ac:dyDescent="0.2">
      <c r="A43" s="25" t="s">
        <v>42</v>
      </c>
      <c r="B43" s="25"/>
      <c r="C43" s="25"/>
      <c r="D43" s="25"/>
      <c r="E43" s="25"/>
      <c r="F43" s="25"/>
      <c r="G43" s="29"/>
      <c r="H43" s="25"/>
      <c r="I43" s="25"/>
      <c r="J43" s="25"/>
      <c r="K43" s="25"/>
      <c r="L43" s="25"/>
    </row>
    <row r="44" spans="1:12" x14ac:dyDescent="0.2">
      <c r="A44" s="25"/>
      <c r="B44" s="25"/>
      <c r="C44" s="25"/>
      <c r="D44" s="25"/>
      <c r="E44" s="25"/>
      <c r="F44" s="25"/>
      <c r="G44" s="29"/>
      <c r="H44" s="25"/>
      <c r="I44" s="25"/>
      <c r="J44" s="25"/>
      <c r="K44" s="25"/>
      <c r="L44" s="25"/>
    </row>
    <row r="45" spans="1:12" x14ac:dyDescent="0.2">
      <c r="A45" s="25"/>
      <c r="B45" s="25"/>
      <c r="C45" s="25"/>
      <c r="D45" s="25"/>
      <c r="E45" s="25"/>
      <c r="F45" s="25"/>
      <c r="G45" s="29"/>
      <c r="H45" s="25"/>
      <c r="I45" s="25"/>
      <c r="J45" s="25"/>
      <c r="K45" s="25"/>
      <c r="L45" s="25"/>
    </row>
    <row r="46" spans="1:12" x14ac:dyDescent="0.2">
      <c r="A46" s="25"/>
      <c r="B46" s="25"/>
      <c r="C46" s="25"/>
      <c r="D46" s="25"/>
      <c r="E46" s="25"/>
      <c r="F46" s="25"/>
      <c r="G46" s="29"/>
      <c r="H46" s="25"/>
      <c r="I46" s="25"/>
      <c r="J46" s="25"/>
      <c r="K46" s="25"/>
      <c r="L46" s="25"/>
    </row>
    <row r="47" spans="1:12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2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</row>
    <row r="49" spans="1:12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</row>
    <row r="50" spans="1:12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</row>
    <row r="51" spans="1:12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</row>
    <row r="52" spans="1:12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</row>
    <row r="53" spans="1:12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</row>
    <row r="54" spans="1:12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</row>
    <row r="55" spans="1:12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</row>
    <row r="56" spans="1:12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</row>
    <row r="57" spans="1:12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58" spans="1:12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</row>
    <row r="59" spans="1:12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</row>
    <row r="60" spans="1:12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</row>
    <row r="61" spans="1:12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</row>
  </sheetData>
  <mergeCells count="2">
    <mergeCell ref="A1:G1"/>
    <mergeCell ref="G2:G3"/>
  </mergeCells>
  <pageMargins left="0.70866141732283472" right="0.70866141732283472" top="0.74803149606299213" bottom="0.35433070866141736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EAEPEFP</vt:lpstr>
      <vt:lpstr>EAEPEFP!Área_de_impresión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cp:lastPrinted>2026-04-29T21:26:26Z</cp:lastPrinted>
  <dcterms:created xsi:type="dcterms:W3CDTF">2026-04-29T21:22:52Z</dcterms:created>
  <dcterms:modified xsi:type="dcterms:W3CDTF">2026-04-29T21:26:44Z</dcterms:modified>
</cp:coreProperties>
</file>