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8_{7A8E3E57-3893-4F0E-BDB4-90A33D76EB8F}" xr6:coauthVersionLast="36" xr6:coauthVersionMax="36" xr10:uidLastSave="{00000000-0000-0000-0000-000000000000}"/>
  <bookViews>
    <workbookView xWindow="0" yWindow="0" windowWidth="28800" windowHeight="11325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CFG!$A$1:$G$42</definedName>
  </definedNames>
  <calcPr calcId="191028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6" i="5" s="1"/>
  <c r="D37" i="5"/>
  <c r="G37" i="5" s="1"/>
  <c r="F36" i="5"/>
  <c r="E36" i="5"/>
  <c r="C36" i="5"/>
  <c r="B36" i="5"/>
  <c r="G25" i="5"/>
  <c r="F25" i="5"/>
  <c r="E25" i="5"/>
  <c r="D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G18" i="5"/>
  <c r="D18" i="5"/>
  <c r="D17" i="5"/>
  <c r="G17" i="5" s="1"/>
  <c r="F16" i="5"/>
  <c r="E16" i="5"/>
  <c r="C16" i="5"/>
  <c r="B16" i="5"/>
  <c r="D14" i="5"/>
  <c r="G14" i="5" s="1"/>
  <c r="D13" i="5"/>
  <c r="G13" i="5" s="1"/>
  <c r="D12" i="5"/>
  <c r="G12" i="5" s="1"/>
  <c r="G11" i="5"/>
  <c r="D11" i="5"/>
  <c r="D10" i="5"/>
  <c r="G10" i="5" s="1"/>
  <c r="D9" i="5"/>
  <c r="G9" i="5" s="1"/>
  <c r="D8" i="5"/>
  <c r="D7" i="5"/>
  <c r="G7" i="5" s="1"/>
  <c r="F6" i="5"/>
  <c r="F42" i="5" s="1"/>
  <c r="E6" i="5"/>
  <c r="C6" i="5"/>
  <c r="B6" i="5"/>
  <c r="B42" i="5" l="1"/>
  <c r="C42" i="5"/>
  <c r="E42" i="5"/>
  <c r="D6" i="5"/>
  <c r="D42" i="5" s="1"/>
  <c r="D16" i="5"/>
  <c r="G16" i="5"/>
  <c r="G36" i="5"/>
  <c r="G8" i="5"/>
  <c r="G6" i="5" s="1"/>
  <c r="G38" i="5"/>
  <c r="G42" i="5" l="1"/>
</calcChain>
</file>

<file path=xl/sharedStrings.xml><?xml version="1.0" encoding="utf-8"?>
<sst xmlns="http://schemas.openxmlformats.org/spreadsheetml/2006/main" count="44" uniqueCount="44">
  <si>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</si>
  <si>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</si>
  <si>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</si>
  <si>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</si>
  <si>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</si>
  <si>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</si>
  <si>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</si>
  <si>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</si>
  <si>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</si>
  <si>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</si>
  <si>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</si>
  <si>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</si>
  <si>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</si>
  <si>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</si>
  <si>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</si>
  <si>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</si>
  <si>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</si>
  <si>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</si>
  <si>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</si>
  <si>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</si>
  <si>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</si>
  <si>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</si>
  <si>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</si>
  <si>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</si>
  <si>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</si>
  <si>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</si>
  <si>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</si>
  <si>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</si>
  <si>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</si>
  <si>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</si>
  <si>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</si>
  <si>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</si>
  <si>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</si>
  <si>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</si>
  <si>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</si>
  <si>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</si>
  <si>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</si>
  <si>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</si>
  <si>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</si>
  <si>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</si>
  <si>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</si>
  <si>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</si>
  <si>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</si>
  <si>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>SISTEMA AVANZADO DE BACHILLERATO Y EDUCACION SUPERIOR EN EL ESTADO DE GTO.
Estado Analítico del Ejercicio del Presupuesto de Egresos
Clasificación Funcional (Finalidad y Función)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</si>
</sst>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8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3" xfId="9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4" fontId="2" fillId="3" borderId="9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left" vertical="center"/>
    </xf>
    <xf numFmtId="4" fontId="6" fillId="3" borderId="11" xfId="0" applyNumberFormat="1" applyFont="1" applyFill="1" applyBorder="1" applyProtection="1">
      <protection locked="0"/>
    </xf>
    <xf numFmtId="0" fontId="2" fillId="3" borderId="0" xfId="0" applyFont="1" applyFill="1" applyAlignment="1">
      <alignment horizontal="left" wrapText="1" indent="1"/>
    </xf>
    <xf numFmtId="4" fontId="2" fillId="3" borderId="11" xfId="0" applyNumberFormat="1" applyFont="1" applyFill="1" applyBorder="1" applyProtection="1">
      <protection locked="0"/>
    </xf>
    <xf numFmtId="3" fontId="2" fillId="3" borderId="11" xfId="0" applyNumberFormat="1" applyFont="1" applyFill="1" applyBorder="1" applyProtection="1">
      <protection locked="0"/>
    </xf>
    <xf numFmtId="3" fontId="2" fillId="3" borderId="11" xfId="16" applyNumberFormat="1" applyFont="1" applyFill="1" applyBorder="1" applyProtection="1">
      <protection locked="0"/>
    </xf>
    <xf numFmtId="0" fontId="2" fillId="3" borderId="0" xfId="0" applyFont="1" applyFill="1" applyAlignment="1">
      <alignment horizontal="left" wrapText="1"/>
    </xf>
    <xf numFmtId="0" fontId="6" fillId="3" borderId="6" xfId="0" applyFont="1" applyFill="1" applyBorder="1" applyAlignment="1" applyProtection="1">
      <alignment horizontal="left"/>
      <protection locked="0"/>
    </xf>
    <xf numFmtId="4" fontId="6" fillId="3" borderId="4" xfId="0" applyNumberFormat="1" applyFont="1" applyFill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1" xfId="16" xr:uid="{505B58A8-08B9-4E32-9FBC-4513747BAB84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showGridLines="0" tabSelected="1" zoomScaleNormal="100" workbookViewId="0">
      <selection activeCell="A12" sqref="A12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9" t="s">
        <v>43</v>
      </c>
      <c r="B1" s="10"/>
      <c r="C1" s="10"/>
      <c r="D1" s="10"/>
      <c r="E1" s="10"/>
      <c r="F1" s="10"/>
      <c r="G1" s="11"/>
    </row>
    <row r="2" spans="1:7" x14ac:dyDescent="0.2">
      <c r="A2" s="12"/>
      <c r="B2" s="4" t="s">
        <v>0</v>
      </c>
      <c r="C2" s="5"/>
      <c r="D2" s="5"/>
      <c r="E2" s="5"/>
      <c r="F2" s="6"/>
      <c r="G2" s="7" t="s">
        <v>7</v>
      </c>
    </row>
    <row r="3" spans="1:7" ht="24.95" customHeight="1" x14ac:dyDescent="0.2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8"/>
    </row>
    <row r="4" spans="1:7" x14ac:dyDescent="0.2">
      <c r="A4" s="14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7" t="s">
        <v>12</v>
      </c>
      <c r="B6" s="18">
        <f t="shared" ref="B6:G6" si="0">SUM(B7:B14)</f>
        <v>2845104.81</v>
      </c>
      <c r="C6" s="18">
        <f t="shared" si="0"/>
        <v>0</v>
      </c>
      <c r="D6" s="18">
        <f t="shared" si="0"/>
        <v>2845104.81</v>
      </c>
      <c r="E6" s="18">
        <f t="shared" si="0"/>
        <v>597557.21</v>
      </c>
      <c r="F6" s="18">
        <f t="shared" si="0"/>
        <v>597557.21</v>
      </c>
      <c r="G6" s="18">
        <f t="shared" si="0"/>
        <v>2247547.6</v>
      </c>
    </row>
    <row r="7" spans="1:7" x14ac:dyDescent="0.2">
      <c r="A7" s="19" t="s">
        <v>13</v>
      </c>
      <c r="B7" s="20">
        <v>0</v>
      </c>
      <c r="C7" s="20">
        <v>0</v>
      </c>
      <c r="D7" s="20">
        <f>B7+C7</f>
        <v>0</v>
      </c>
      <c r="E7" s="20">
        <v>0</v>
      </c>
      <c r="F7" s="20">
        <v>0</v>
      </c>
      <c r="G7" s="20">
        <f>D7-E7</f>
        <v>0</v>
      </c>
    </row>
    <row r="8" spans="1:7" x14ac:dyDescent="0.2">
      <c r="A8" s="19" t="s">
        <v>14</v>
      </c>
      <c r="B8" s="20">
        <v>0</v>
      </c>
      <c r="C8" s="20">
        <v>0</v>
      </c>
      <c r="D8" s="20">
        <f t="shared" ref="D8:D14" si="1">B8+C8</f>
        <v>0</v>
      </c>
      <c r="E8" s="20">
        <v>0</v>
      </c>
      <c r="F8" s="20">
        <v>0</v>
      </c>
      <c r="G8" s="20">
        <f t="shared" ref="G8:G14" si="2">D8-E8</f>
        <v>0</v>
      </c>
    </row>
    <row r="9" spans="1:7" x14ac:dyDescent="0.2">
      <c r="A9" s="19" t="s">
        <v>42</v>
      </c>
      <c r="B9" s="21">
        <v>2845104.81</v>
      </c>
      <c r="C9" s="22">
        <v>0</v>
      </c>
      <c r="D9" s="21">
        <f t="shared" si="1"/>
        <v>2845104.81</v>
      </c>
      <c r="E9" s="22">
        <v>597557.21</v>
      </c>
      <c r="F9" s="22">
        <v>597557.21</v>
      </c>
      <c r="G9" s="20">
        <f>D9-E9</f>
        <v>2247547.6</v>
      </c>
    </row>
    <row r="10" spans="1:7" x14ac:dyDescent="0.2">
      <c r="A10" s="19" t="s">
        <v>15</v>
      </c>
      <c r="B10" s="20">
        <v>0</v>
      </c>
      <c r="C10" s="20">
        <v>0</v>
      </c>
      <c r="D10" s="20">
        <f t="shared" si="1"/>
        <v>0</v>
      </c>
      <c r="E10" s="20">
        <v>0</v>
      </c>
      <c r="F10" s="20">
        <v>0</v>
      </c>
      <c r="G10" s="20">
        <f t="shared" si="2"/>
        <v>0</v>
      </c>
    </row>
    <row r="11" spans="1:7" x14ac:dyDescent="0.2">
      <c r="A11" s="19" t="s">
        <v>16</v>
      </c>
      <c r="B11" s="20">
        <v>0</v>
      </c>
      <c r="C11" s="20">
        <v>0</v>
      </c>
      <c r="D11" s="20">
        <f t="shared" si="1"/>
        <v>0</v>
      </c>
      <c r="E11" s="20">
        <v>0</v>
      </c>
      <c r="F11" s="20">
        <v>0</v>
      </c>
      <c r="G11" s="20">
        <f t="shared" si="2"/>
        <v>0</v>
      </c>
    </row>
    <row r="12" spans="1:7" x14ac:dyDescent="0.2">
      <c r="A12" s="19" t="s">
        <v>17</v>
      </c>
      <c r="B12" s="20">
        <v>0</v>
      </c>
      <c r="C12" s="20">
        <v>0</v>
      </c>
      <c r="D12" s="20">
        <f t="shared" si="1"/>
        <v>0</v>
      </c>
      <c r="E12" s="20">
        <v>0</v>
      </c>
      <c r="F12" s="20">
        <v>0</v>
      </c>
      <c r="G12" s="20">
        <f t="shared" si="2"/>
        <v>0</v>
      </c>
    </row>
    <row r="13" spans="1:7" x14ac:dyDescent="0.2">
      <c r="A13" s="19" t="s">
        <v>18</v>
      </c>
      <c r="B13" s="20">
        <v>0</v>
      </c>
      <c r="C13" s="20">
        <v>0</v>
      </c>
      <c r="D13" s="20">
        <f t="shared" si="1"/>
        <v>0</v>
      </c>
      <c r="E13" s="20">
        <v>0</v>
      </c>
      <c r="F13" s="20">
        <v>0</v>
      </c>
      <c r="G13" s="20">
        <f t="shared" si="2"/>
        <v>0</v>
      </c>
    </row>
    <row r="14" spans="1:7" x14ac:dyDescent="0.2">
      <c r="A14" s="19" t="s">
        <v>10</v>
      </c>
      <c r="B14" s="20">
        <v>0</v>
      </c>
      <c r="C14" s="20">
        <v>0</v>
      </c>
      <c r="D14" s="20">
        <f t="shared" si="1"/>
        <v>0</v>
      </c>
      <c r="E14" s="20">
        <v>0</v>
      </c>
      <c r="F14" s="20">
        <v>0</v>
      </c>
      <c r="G14" s="20">
        <f t="shared" si="2"/>
        <v>0</v>
      </c>
    </row>
    <row r="15" spans="1:7" x14ac:dyDescent="0.2">
      <c r="A15" s="23"/>
      <c r="B15" s="20"/>
      <c r="C15" s="20"/>
      <c r="D15" s="20"/>
      <c r="E15" s="20"/>
      <c r="F15" s="20"/>
      <c r="G15" s="20"/>
    </row>
    <row r="16" spans="1:7" x14ac:dyDescent="0.2">
      <c r="A16" s="17" t="s">
        <v>19</v>
      </c>
      <c r="B16" s="18">
        <f t="shared" ref="B16:G16" si="3">SUM(B17:B23)</f>
        <v>1154381668.9300001</v>
      </c>
      <c r="C16" s="18">
        <f t="shared" si="3"/>
        <v>65937136.039999999</v>
      </c>
      <c r="D16" s="18">
        <f t="shared" si="3"/>
        <v>1220318804.97</v>
      </c>
      <c r="E16" s="18">
        <f t="shared" si="3"/>
        <v>223437962.16999999</v>
      </c>
      <c r="F16" s="18">
        <f t="shared" si="3"/>
        <v>220423825.88999999</v>
      </c>
      <c r="G16" s="18">
        <f t="shared" si="3"/>
        <v>996880842.80000007</v>
      </c>
    </row>
    <row r="17" spans="1:7" x14ac:dyDescent="0.2">
      <c r="A17" s="19" t="s">
        <v>20</v>
      </c>
      <c r="B17" s="20">
        <v>0</v>
      </c>
      <c r="C17" s="20">
        <v>0</v>
      </c>
      <c r="D17" s="20">
        <f>B17+C17</f>
        <v>0</v>
      </c>
      <c r="E17" s="20">
        <v>0</v>
      </c>
      <c r="F17" s="20">
        <v>0</v>
      </c>
      <c r="G17" s="20">
        <f t="shared" ref="G17:G23" si="4">D17-E17</f>
        <v>0</v>
      </c>
    </row>
    <row r="18" spans="1:7" x14ac:dyDescent="0.2">
      <c r="A18" s="19" t="s">
        <v>21</v>
      </c>
      <c r="B18" s="20">
        <v>0</v>
      </c>
      <c r="C18" s="20">
        <v>0</v>
      </c>
      <c r="D18" s="20">
        <f t="shared" ref="D18:D23" si="5">B18+C18</f>
        <v>0</v>
      </c>
      <c r="E18" s="20">
        <v>0</v>
      </c>
      <c r="F18" s="20">
        <v>0</v>
      </c>
      <c r="G18" s="20">
        <f t="shared" si="4"/>
        <v>0</v>
      </c>
    </row>
    <row r="19" spans="1:7" x14ac:dyDescent="0.2">
      <c r="A19" s="19" t="s">
        <v>22</v>
      </c>
      <c r="B19" s="20">
        <v>0</v>
      </c>
      <c r="C19" s="20">
        <v>0</v>
      </c>
      <c r="D19" s="20">
        <f t="shared" si="5"/>
        <v>0</v>
      </c>
      <c r="E19" s="20">
        <v>0</v>
      </c>
      <c r="F19" s="20">
        <v>0</v>
      </c>
      <c r="G19" s="20">
        <f t="shared" si="4"/>
        <v>0</v>
      </c>
    </row>
    <row r="20" spans="1:7" x14ac:dyDescent="0.2">
      <c r="A20" s="19" t="s">
        <v>23</v>
      </c>
      <c r="B20" s="20">
        <v>0</v>
      </c>
      <c r="C20" s="20">
        <v>0</v>
      </c>
      <c r="D20" s="20">
        <f t="shared" si="5"/>
        <v>0</v>
      </c>
      <c r="E20" s="20">
        <v>0</v>
      </c>
      <c r="F20" s="20">
        <v>0</v>
      </c>
      <c r="G20" s="20">
        <f t="shared" si="4"/>
        <v>0</v>
      </c>
    </row>
    <row r="21" spans="1:7" x14ac:dyDescent="0.2">
      <c r="A21" s="19" t="s">
        <v>24</v>
      </c>
      <c r="B21" s="21">
        <v>1154381668.9300001</v>
      </c>
      <c r="C21" s="22">
        <v>65937136.039999999</v>
      </c>
      <c r="D21" s="21">
        <f t="shared" si="5"/>
        <v>1220318804.97</v>
      </c>
      <c r="E21" s="22">
        <v>223437962.16999999</v>
      </c>
      <c r="F21" s="22">
        <v>220423825.88999999</v>
      </c>
      <c r="G21" s="21">
        <f>D21-E21</f>
        <v>996880842.80000007</v>
      </c>
    </row>
    <row r="22" spans="1:7" x14ac:dyDescent="0.2">
      <c r="A22" s="19" t="s">
        <v>25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4"/>
        <v>0</v>
      </c>
    </row>
    <row r="23" spans="1:7" x14ac:dyDescent="0.2">
      <c r="A23" s="19" t="s">
        <v>26</v>
      </c>
      <c r="B23" s="20">
        <v>0</v>
      </c>
      <c r="C23" s="20">
        <v>0</v>
      </c>
      <c r="D23" s="20">
        <f t="shared" si="5"/>
        <v>0</v>
      </c>
      <c r="E23" s="20">
        <v>0</v>
      </c>
      <c r="F23" s="20">
        <v>0</v>
      </c>
      <c r="G23" s="20">
        <f t="shared" si="4"/>
        <v>0</v>
      </c>
    </row>
    <row r="24" spans="1:7" x14ac:dyDescent="0.2">
      <c r="A24" s="23"/>
      <c r="B24" s="20"/>
      <c r="C24" s="20"/>
      <c r="D24" s="20"/>
      <c r="E24" s="20"/>
      <c r="F24" s="20"/>
      <c r="G24" s="20"/>
    </row>
    <row r="25" spans="1:7" x14ac:dyDescent="0.2">
      <c r="A25" s="17" t="s">
        <v>27</v>
      </c>
      <c r="B25" s="18">
        <f t="shared" ref="B25:G25" si="6">SUM(B26:B34)</f>
        <v>0</v>
      </c>
      <c r="C25" s="18">
        <f t="shared" si="6"/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</row>
    <row r="26" spans="1:7" x14ac:dyDescent="0.2">
      <c r="A26" s="19" t="s">
        <v>28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">
      <c r="A27" s="19" t="s">
        <v>29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">
      <c r="A28" s="19" t="s">
        <v>30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">
      <c r="A29" s="19" t="s">
        <v>31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">
      <c r="A30" s="19" t="s">
        <v>32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">
      <c r="A31" s="19" t="s">
        <v>33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7" x14ac:dyDescent="0.2">
      <c r="A32" s="19" t="s">
        <v>34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</row>
    <row r="33" spans="1:7" x14ac:dyDescent="0.2">
      <c r="A33" s="19" t="s">
        <v>35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</row>
    <row r="34" spans="1:7" x14ac:dyDescent="0.2">
      <c r="A34" s="19" t="s">
        <v>36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x14ac:dyDescent="0.2">
      <c r="A35" s="23"/>
      <c r="B35" s="20"/>
      <c r="C35" s="20"/>
      <c r="D35" s="20"/>
      <c r="E35" s="20"/>
      <c r="F35" s="20"/>
      <c r="G35" s="20"/>
    </row>
    <row r="36" spans="1:7" x14ac:dyDescent="0.2">
      <c r="A36" s="17" t="s">
        <v>37</v>
      </c>
      <c r="B36" s="18">
        <f t="shared" ref="B36:G36" si="7">SUM(B37:B40)</f>
        <v>0</v>
      </c>
      <c r="C36" s="18">
        <f t="shared" si="7"/>
        <v>0</v>
      </c>
      <c r="D36" s="18">
        <f t="shared" si="7"/>
        <v>0</v>
      </c>
      <c r="E36" s="18">
        <f t="shared" si="7"/>
        <v>0</v>
      </c>
      <c r="F36" s="18">
        <f t="shared" si="7"/>
        <v>0</v>
      </c>
      <c r="G36" s="18">
        <f t="shared" si="7"/>
        <v>0</v>
      </c>
    </row>
    <row r="37" spans="1:7" x14ac:dyDescent="0.2">
      <c r="A37" s="19" t="s">
        <v>38</v>
      </c>
      <c r="B37" s="20">
        <v>0</v>
      </c>
      <c r="C37" s="20">
        <v>0</v>
      </c>
      <c r="D37" s="20">
        <f>B37+C37</f>
        <v>0</v>
      </c>
      <c r="E37" s="20">
        <v>0</v>
      </c>
      <c r="F37" s="20">
        <v>0</v>
      </c>
      <c r="G37" s="20">
        <f t="shared" ref="G37:G40" si="8">D37-E37</f>
        <v>0</v>
      </c>
    </row>
    <row r="38" spans="1:7" ht="22.5" x14ac:dyDescent="0.2">
      <c r="A38" s="19" t="s">
        <v>39</v>
      </c>
      <c r="B38" s="20">
        <v>0</v>
      </c>
      <c r="C38" s="20">
        <v>0</v>
      </c>
      <c r="D38" s="20">
        <f t="shared" ref="D38:D40" si="9">B38+C38</f>
        <v>0</v>
      </c>
      <c r="E38" s="20">
        <v>0</v>
      </c>
      <c r="F38" s="20">
        <v>0</v>
      </c>
      <c r="G38" s="20">
        <f t="shared" si="8"/>
        <v>0</v>
      </c>
    </row>
    <row r="39" spans="1:7" x14ac:dyDescent="0.2">
      <c r="A39" s="19" t="s">
        <v>40</v>
      </c>
      <c r="B39" s="20">
        <v>0</v>
      </c>
      <c r="C39" s="20">
        <v>0</v>
      </c>
      <c r="D39" s="20">
        <f t="shared" si="9"/>
        <v>0</v>
      </c>
      <c r="E39" s="20">
        <v>0</v>
      </c>
      <c r="F39" s="20">
        <v>0</v>
      </c>
      <c r="G39" s="20">
        <f t="shared" si="8"/>
        <v>0</v>
      </c>
    </row>
    <row r="40" spans="1:7" x14ac:dyDescent="0.2">
      <c r="A40" s="19" t="s">
        <v>41</v>
      </c>
      <c r="B40" s="20">
        <v>0</v>
      </c>
      <c r="C40" s="20">
        <v>0</v>
      </c>
      <c r="D40" s="20">
        <f t="shared" si="9"/>
        <v>0</v>
      </c>
      <c r="E40" s="20">
        <v>0</v>
      </c>
      <c r="F40" s="20">
        <v>0</v>
      </c>
      <c r="G40" s="20">
        <f t="shared" si="8"/>
        <v>0</v>
      </c>
    </row>
    <row r="41" spans="1:7" x14ac:dyDescent="0.2">
      <c r="A41" s="23"/>
      <c r="B41" s="20"/>
      <c r="C41" s="20"/>
      <c r="D41" s="20"/>
      <c r="E41" s="20"/>
      <c r="F41" s="20"/>
      <c r="G41" s="20"/>
    </row>
    <row r="42" spans="1:7" x14ac:dyDescent="0.2">
      <c r="A42" s="24" t="s">
        <v>11</v>
      </c>
      <c r="B42" s="25">
        <f>SUM(B6+B16+B25+B36)</f>
        <v>1157226773.74</v>
      </c>
      <c r="C42" s="25">
        <f t="shared" ref="C42:G42" si="10">SUM(C6+C16+C25+C36)</f>
        <v>65937136.039999999</v>
      </c>
      <c r="D42" s="25">
        <f t="shared" si="10"/>
        <v>1223163909.78</v>
      </c>
      <c r="E42" s="25">
        <f t="shared" si="10"/>
        <v>224035519.38</v>
      </c>
      <c r="F42" s="25">
        <f t="shared" si="10"/>
        <v>221021383.09999999</v>
      </c>
      <c r="G42" s="25">
        <f t="shared" si="10"/>
        <v>999128390.4000001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0c865bf4-0f22-4e4d-b041-7b0c1657e5a8"/>
    <ds:schemaRef ds:uri="http://purl.org/dc/elements/1.1/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LOPEZ GARCIA CATALINA MONICA</cp:lastModifiedBy>
  <cp:revision/>
  <cp:lastPrinted>2024-04-25T17:11:31Z</cp:lastPrinted>
  <dcterms:created xsi:type="dcterms:W3CDTF">2014-02-10T03:37:14Z</dcterms:created>
  <dcterms:modified xsi:type="dcterms:W3CDTF">2025-04-29T19:08:50Z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