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8800" windowHeight="12045"/>
  </bookViews>
  <sheets>
    <sheet name="CA" sheetId="1" r:id="rId1"/>
  </sheets>
  <definedNames>
    <definedName name="_xlnm.Print_Area" localSheetId="0">CA!$B$1:$I$60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D24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24" i="1" s="1"/>
</calcChain>
</file>

<file path=xl/sharedStrings.xml><?xml version="1.0" encoding="utf-8"?>
<sst xmlns="http://schemas.openxmlformats.org/spreadsheetml/2006/main" count="63" uniqueCount="41">
  <si>
    <t>SISTEMA AVANZADO DE BACHILLERATO Y EDUCACIÓN SUPERIOR EN EL ESTADO DE GUANAJUATO
Estado Analítico del Ejercicio del Presupuesto de Egresos
Clasificación Administrativa
Del 1 DE ENERO AL 31 DE MARZO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</si>
  <si>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</si>
  <si>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</si>
  <si>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</si>
  <si>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</si>
  <si>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</si>
  <si>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</si>
  <si>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</si>
  <si>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</si>
  <si>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</si>
  <si>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</si>
  <si>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Entidades Paraestatales DIRECCION GENERAL                   </t>
  </si>
  <si>
    <t xml:space="preserve">Entidades Paraestatales VIDEO-BACHILLERATOS                 </t>
  </si>
  <si>
    <t xml:space="preserve">Entidades Paraestatales REGION 1                            </t>
  </si>
  <si>
    <t xml:space="preserve">Entidades Paraestatales REGION 2                            </t>
  </si>
  <si>
    <t xml:space="preserve">Entidades Paraestatales REGION 3                            </t>
  </si>
  <si>
    <t xml:space="preserve">Entidades Paraestatales REGION 4                            </t>
  </si>
  <si>
    <t xml:space="preserve">Entidades Paraestatales REGION 5                            </t>
  </si>
  <si>
    <t xml:space="preserve">Entidades Paraestatales REGION 6                            </t>
  </si>
  <si>
    <t>Entidades Paraestatales REGION 7</t>
  </si>
  <si>
    <t xml:space="preserve">Entidades Paraestatales REGION 8                            </t>
  </si>
  <si>
    <t xml:space="preserve">Entidades Paraestatales UNIDEG                              </t>
  </si>
  <si>
    <t xml:space="preserve">Entidades Paraestatales ACADEMICO                           </t>
  </si>
  <si>
    <t xml:space="preserve">Entidades Paraestatales PLANEACION                          </t>
  </si>
  <si>
    <t xml:space="preserve">Entidades Paraestatales VINCULACION                         </t>
  </si>
  <si>
    <t xml:space="preserve">Entidades Paraestatales ADMINISTRACION Y FINANZAS           </t>
  </si>
  <si>
    <t xml:space="preserve">Entidades Paraestatales DESARROLLO HUMANO Y ORGANIZACIONAL    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</si>
  <si>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</si>
  <si>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</si>
  <si>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</si>
  <si>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</si>
  <si>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</si>
  <si>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</si>
  <si>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Sector Paraestatal del Gobierno (Federal/Estatal/Municipal) de _Guanajuato_
Estado Analítico del Ejercicio del Presupuesto de Egresos
Clasificación Administrativa
Del 1 de enero al 31 de marzo de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</si>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</sst>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0"/>
  <sheetViews>
    <sheetView showGridLines="0" tabSelected="1" topLeftCell="A41" workbookViewId="0">
      <selection activeCell="M53" sqref="M53"/>
    </sheetView>
  </sheetViews>
  <sheetFormatPr baseColWidth="10" defaultRowHeight="11.25" x14ac:dyDescent="0.2"/>
  <cols>
    <col min="1" max="1" width="2.5" style="4" customWidth="1"/>
    <col min="2" max="2" width="2.83203125" style="4" customWidth="1"/>
    <col min="3" max="3" width="60.83203125" style="4" customWidth="1"/>
    <col min="4" max="9" width="18.33203125" style="4" customWidth="1"/>
    <col min="10" max="10" width="1.33203125" style="4" customWidth="1"/>
    <col min="11" max="16384" width="12" style="4"/>
  </cols>
  <sheetData>
    <row r="1" spans="2:9" ht="45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9" x14ac:dyDescent="0.2">
      <c r="C2" s="5"/>
      <c r="D2" s="5"/>
      <c r="E2" s="5"/>
      <c r="F2" s="5"/>
      <c r="G2" s="5"/>
      <c r="H2" s="5"/>
      <c r="I2" s="5"/>
    </row>
    <row r="3" spans="2:9" x14ac:dyDescent="0.2">
      <c r="B3" s="6" t="s">
        <v>1</v>
      </c>
      <c r="C3" s="7"/>
      <c r="D3" s="1" t="s">
        <v>2</v>
      </c>
      <c r="E3" s="2"/>
      <c r="F3" s="2"/>
      <c r="G3" s="2"/>
      <c r="H3" s="3"/>
      <c r="I3" s="8" t="s">
        <v>3</v>
      </c>
    </row>
    <row r="4" spans="2:9" ht="24.95" customHeight="1" x14ac:dyDescent="0.2">
      <c r="B4" s="9"/>
      <c r="C4" s="10"/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2"/>
    </row>
    <row r="5" spans="2:9" x14ac:dyDescent="0.2">
      <c r="B5" s="13"/>
      <c r="C5" s="14"/>
      <c r="D5" s="15">
        <v>1</v>
      </c>
      <c r="E5" s="15">
        <v>2</v>
      </c>
      <c r="F5" s="15" t="s">
        <v>9</v>
      </c>
      <c r="G5" s="15">
        <v>4</v>
      </c>
      <c r="H5" s="15">
        <v>5</v>
      </c>
      <c r="I5" s="15" t="s">
        <v>10</v>
      </c>
    </row>
    <row r="6" spans="2:9" x14ac:dyDescent="0.2">
      <c r="B6" s="16"/>
      <c r="C6" s="17"/>
      <c r="D6" s="18"/>
      <c r="E6" s="18"/>
      <c r="F6" s="18"/>
      <c r="G6" s="18"/>
      <c r="H6" s="18"/>
      <c r="I6" s="18"/>
    </row>
    <row r="7" spans="2:9" x14ac:dyDescent="0.2">
      <c r="B7" s="19" t="s">
        <v>11</v>
      </c>
      <c r="C7" s="20"/>
      <c r="D7" s="21">
        <v>7948179.46</v>
      </c>
      <c r="E7" s="21">
        <v>107504280.30000001</v>
      </c>
      <c r="F7" s="21">
        <v>115452459.76000001</v>
      </c>
      <c r="G7" s="21">
        <v>14737078.539999999</v>
      </c>
      <c r="H7" s="21">
        <v>14737078.539999999</v>
      </c>
      <c r="I7" s="21">
        <f>+F7-G7</f>
        <v>100715381.22</v>
      </c>
    </row>
    <row r="8" spans="2:9" x14ac:dyDescent="0.2">
      <c r="B8" s="19" t="s">
        <v>12</v>
      </c>
      <c r="C8" s="20"/>
      <c r="D8" s="21">
        <v>140687884.02000001</v>
      </c>
      <c r="E8" s="21">
        <v>6152655.8899999997</v>
      </c>
      <c r="F8" s="21">
        <v>146840539.91</v>
      </c>
      <c r="G8" s="21">
        <v>14698794.120000001</v>
      </c>
      <c r="H8" s="21">
        <v>14698794.120000001</v>
      </c>
      <c r="I8" s="21">
        <f t="shared" ref="I8:I22" si="0">+F8-G8</f>
        <v>132141745.78999999</v>
      </c>
    </row>
    <row r="9" spans="2:9" x14ac:dyDescent="0.2">
      <c r="B9" s="19" t="s">
        <v>13</v>
      </c>
      <c r="C9" s="20"/>
      <c r="D9" s="21">
        <v>57515455.950000003</v>
      </c>
      <c r="E9" s="21">
        <v>0</v>
      </c>
      <c r="F9" s="21">
        <v>57515455.950000003</v>
      </c>
      <c r="G9" s="21">
        <v>12032243.449999999</v>
      </c>
      <c r="H9" s="21">
        <v>12027243.449999999</v>
      </c>
      <c r="I9" s="21">
        <f t="shared" si="0"/>
        <v>45483212.5</v>
      </c>
    </row>
    <row r="10" spans="2:9" x14ac:dyDescent="0.2">
      <c r="B10" s="19" t="s">
        <v>14</v>
      </c>
      <c r="C10" s="20"/>
      <c r="D10" s="21">
        <v>79524534.659999996</v>
      </c>
      <c r="E10" s="21">
        <v>0</v>
      </c>
      <c r="F10" s="21">
        <v>79524534.659999996</v>
      </c>
      <c r="G10" s="21">
        <v>16893358.850000001</v>
      </c>
      <c r="H10" s="21">
        <v>16893358.850000001</v>
      </c>
      <c r="I10" s="21">
        <f t="shared" si="0"/>
        <v>62631175.809999995</v>
      </c>
    </row>
    <row r="11" spans="2:9" x14ac:dyDescent="0.2">
      <c r="B11" s="19" t="s">
        <v>15</v>
      </c>
      <c r="C11" s="20"/>
      <c r="D11" s="21">
        <v>103640555.04000001</v>
      </c>
      <c r="E11" s="21">
        <v>0</v>
      </c>
      <c r="F11" s="21">
        <v>103640555.04000001</v>
      </c>
      <c r="G11" s="21">
        <v>22019853.73</v>
      </c>
      <c r="H11" s="21">
        <v>22019853.73</v>
      </c>
      <c r="I11" s="21">
        <f t="shared" si="0"/>
        <v>81620701.310000002</v>
      </c>
    </row>
    <row r="12" spans="2:9" x14ac:dyDescent="0.2">
      <c r="B12" s="19" t="s">
        <v>16</v>
      </c>
      <c r="C12" s="20"/>
      <c r="D12" s="21">
        <v>74126782.669999987</v>
      </c>
      <c r="E12" s="21">
        <v>-11096</v>
      </c>
      <c r="F12" s="21">
        <v>74115686.669999987</v>
      </c>
      <c r="G12" s="21">
        <v>15726818.41</v>
      </c>
      <c r="H12" s="21">
        <v>15726112.41</v>
      </c>
      <c r="I12" s="21">
        <f t="shared" si="0"/>
        <v>58388868.25999999</v>
      </c>
    </row>
    <row r="13" spans="2:9" x14ac:dyDescent="0.2">
      <c r="B13" s="19" t="s">
        <v>17</v>
      </c>
      <c r="C13" s="20"/>
      <c r="D13" s="21">
        <v>70044882.810000002</v>
      </c>
      <c r="E13" s="21">
        <v>0</v>
      </c>
      <c r="F13" s="21">
        <v>70044882.810000002</v>
      </c>
      <c r="G13" s="21">
        <v>14785189.010000002</v>
      </c>
      <c r="H13" s="21">
        <v>14785189.010000002</v>
      </c>
      <c r="I13" s="21">
        <f t="shared" si="0"/>
        <v>55259693.799999997</v>
      </c>
    </row>
    <row r="14" spans="2:9" x14ac:dyDescent="0.2">
      <c r="B14" s="19" t="s">
        <v>18</v>
      </c>
      <c r="C14" s="20"/>
      <c r="D14" s="21">
        <v>61572533.280000001</v>
      </c>
      <c r="E14" s="21">
        <v>11096</v>
      </c>
      <c r="F14" s="21">
        <v>61583629.280000001</v>
      </c>
      <c r="G14" s="21">
        <v>13117593.900000002</v>
      </c>
      <c r="H14" s="21">
        <v>13115389.900000002</v>
      </c>
      <c r="I14" s="21">
        <f t="shared" si="0"/>
        <v>48466035.379999995</v>
      </c>
    </row>
    <row r="15" spans="2:9" x14ac:dyDescent="0.2">
      <c r="B15" s="19" t="s">
        <v>19</v>
      </c>
      <c r="C15" s="20"/>
      <c r="D15" s="21">
        <v>49575106.710000001</v>
      </c>
      <c r="E15" s="21">
        <v>0</v>
      </c>
      <c r="F15" s="21">
        <v>49575106.710000001</v>
      </c>
      <c r="G15" s="21">
        <v>10425192.52</v>
      </c>
      <c r="H15" s="21">
        <v>10424292.52</v>
      </c>
      <c r="I15" s="21">
        <f t="shared" si="0"/>
        <v>39149914.189999998</v>
      </c>
    </row>
    <row r="16" spans="2:9" x14ac:dyDescent="0.2">
      <c r="B16" s="19" t="s">
        <v>20</v>
      </c>
      <c r="C16" s="20"/>
      <c r="D16" s="21">
        <v>41161363.890000001</v>
      </c>
      <c r="E16" s="21">
        <v>0</v>
      </c>
      <c r="F16" s="21">
        <v>41161363.890000001</v>
      </c>
      <c r="G16" s="21">
        <v>8667237.6699999999</v>
      </c>
      <c r="H16" s="21">
        <v>8663104.870000001</v>
      </c>
      <c r="I16" s="21">
        <f t="shared" si="0"/>
        <v>32494126.219999999</v>
      </c>
    </row>
    <row r="17" spans="2:9" x14ac:dyDescent="0.2">
      <c r="B17" s="19" t="s">
        <v>21</v>
      </c>
      <c r="C17" s="20"/>
      <c r="D17" s="21">
        <v>128533210.53999999</v>
      </c>
      <c r="E17" s="21">
        <v>11389952.470000001</v>
      </c>
      <c r="F17" s="21">
        <v>139923163.00999999</v>
      </c>
      <c r="G17" s="21">
        <v>25376948.300000001</v>
      </c>
      <c r="H17" s="21">
        <v>25310835.100000001</v>
      </c>
      <c r="I17" s="21">
        <f t="shared" si="0"/>
        <v>114546214.70999999</v>
      </c>
    </row>
    <row r="18" spans="2:9" x14ac:dyDescent="0.2">
      <c r="B18" s="19" t="s">
        <v>22</v>
      </c>
      <c r="C18" s="20"/>
      <c r="D18" s="21">
        <v>16007181.399999999</v>
      </c>
      <c r="E18" s="21">
        <v>731255.42</v>
      </c>
      <c r="F18" s="21">
        <v>16738436.819999998</v>
      </c>
      <c r="G18" s="21">
        <v>3192783.5100000002</v>
      </c>
      <c r="H18" s="21">
        <v>3192783.5100000002</v>
      </c>
      <c r="I18" s="21">
        <f t="shared" si="0"/>
        <v>13545653.309999999</v>
      </c>
    </row>
    <row r="19" spans="2:9" x14ac:dyDescent="0.2">
      <c r="B19" s="19" t="s">
        <v>23</v>
      </c>
      <c r="C19" s="20"/>
      <c r="D19" s="21">
        <v>16727388.650000002</v>
      </c>
      <c r="E19" s="21">
        <v>10559841.01</v>
      </c>
      <c r="F19" s="21">
        <v>27287229.659999996</v>
      </c>
      <c r="G19" s="21">
        <v>2434755.58</v>
      </c>
      <c r="H19" s="21">
        <v>2434755.58</v>
      </c>
      <c r="I19" s="21">
        <f t="shared" si="0"/>
        <v>24852474.079999998</v>
      </c>
    </row>
    <row r="20" spans="2:9" x14ac:dyDescent="0.2">
      <c r="B20" s="19" t="s">
        <v>24</v>
      </c>
      <c r="C20" s="20"/>
      <c r="D20" s="21">
        <v>10491262.76</v>
      </c>
      <c r="E20" s="21">
        <v>934569.7</v>
      </c>
      <c r="F20" s="21">
        <v>11425832.460000001</v>
      </c>
      <c r="G20" s="21">
        <v>1541645.35</v>
      </c>
      <c r="H20" s="21">
        <v>1532061.43</v>
      </c>
      <c r="I20" s="21">
        <f t="shared" si="0"/>
        <v>9884187.1100000013</v>
      </c>
    </row>
    <row r="21" spans="2:9" x14ac:dyDescent="0.2">
      <c r="B21" s="19" t="s">
        <v>25</v>
      </c>
      <c r="C21" s="20"/>
      <c r="D21" s="21">
        <v>34881362.460000001</v>
      </c>
      <c r="E21" s="21">
        <v>3829989.87</v>
      </c>
      <c r="F21" s="21">
        <v>38711352.329999998</v>
      </c>
      <c r="G21" s="21">
        <v>8320303.3300000001</v>
      </c>
      <c r="H21" s="21">
        <v>8270836.5</v>
      </c>
      <c r="I21" s="21">
        <f t="shared" si="0"/>
        <v>30391049</v>
      </c>
    </row>
    <row r="22" spans="2:9" x14ac:dyDescent="0.2">
      <c r="B22" s="19" t="s">
        <v>26</v>
      </c>
      <c r="C22" s="20"/>
      <c r="D22" s="21">
        <v>30051444.519999996</v>
      </c>
      <c r="E22" s="21">
        <v>698628.81999999983</v>
      </c>
      <c r="F22" s="21">
        <v>30750073.339999996</v>
      </c>
      <c r="G22" s="21">
        <v>2587771.7900000005</v>
      </c>
      <c r="H22" s="21">
        <v>2587771.7900000005</v>
      </c>
      <c r="I22" s="21">
        <f t="shared" si="0"/>
        <v>28162301.549999997</v>
      </c>
    </row>
    <row r="23" spans="2:9" x14ac:dyDescent="0.2">
      <c r="B23" s="19"/>
      <c r="C23" s="22"/>
      <c r="D23" s="23"/>
      <c r="E23" s="23"/>
      <c r="F23" s="23"/>
      <c r="G23" s="23"/>
      <c r="H23" s="23"/>
      <c r="I23" s="23"/>
    </row>
    <row r="24" spans="2:9" x14ac:dyDescent="0.2">
      <c r="B24" s="24"/>
      <c r="C24" s="25" t="s">
        <v>27</v>
      </c>
      <c r="D24" s="26">
        <f>SUM(D7:D23)</f>
        <v>922489128.82000005</v>
      </c>
      <c r="E24" s="26">
        <f t="shared" ref="E24:I24" si="1">SUM(E7:E23)</f>
        <v>141801173.47999999</v>
      </c>
      <c r="F24" s="26">
        <f t="shared" si="1"/>
        <v>1064290302.3000001</v>
      </c>
      <c r="G24" s="26">
        <f t="shared" si="1"/>
        <v>186557568.06</v>
      </c>
      <c r="H24" s="26">
        <f t="shared" si="1"/>
        <v>186419461.31</v>
      </c>
      <c r="I24" s="26">
        <f t="shared" si="1"/>
        <v>877732734.24000001</v>
      </c>
    </row>
    <row r="27" spans="2:9" ht="45" customHeight="1" x14ac:dyDescent="0.2">
      <c r="B27" s="1" t="s">
        <v>28</v>
      </c>
      <c r="C27" s="2"/>
      <c r="D27" s="2"/>
      <c r="E27" s="2"/>
      <c r="F27" s="2"/>
      <c r="G27" s="2"/>
      <c r="H27" s="2"/>
      <c r="I27" s="3"/>
    </row>
    <row r="29" spans="2:9" x14ac:dyDescent="0.2">
      <c r="B29" s="6" t="s">
        <v>1</v>
      </c>
      <c r="C29" s="7"/>
      <c r="D29" s="1" t="s">
        <v>2</v>
      </c>
      <c r="E29" s="2"/>
      <c r="F29" s="2"/>
      <c r="G29" s="2"/>
      <c r="H29" s="3"/>
      <c r="I29" s="8" t="s">
        <v>3</v>
      </c>
    </row>
    <row r="30" spans="2:9" ht="22.5" x14ac:dyDescent="0.2">
      <c r="B30" s="9"/>
      <c r="C30" s="10"/>
      <c r="D30" s="11" t="s">
        <v>4</v>
      </c>
      <c r="E30" s="11" t="s">
        <v>5</v>
      </c>
      <c r="F30" s="11" t="s">
        <v>6</v>
      </c>
      <c r="G30" s="11" t="s">
        <v>7</v>
      </c>
      <c r="H30" s="11" t="s">
        <v>8</v>
      </c>
      <c r="I30" s="12"/>
    </row>
    <row r="31" spans="2:9" x14ac:dyDescent="0.2">
      <c r="B31" s="13"/>
      <c r="C31" s="14"/>
      <c r="D31" s="15">
        <v>1</v>
      </c>
      <c r="E31" s="15">
        <v>2</v>
      </c>
      <c r="F31" s="15" t="s">
        <v>9</v>
      </c>
      <c r="G31" s="15">
        <v>4</v>
      </c>
      <c r="H31" s="15">
        <v>5</v>
      </c>
      <c r="I31" s="15" t="s">
        <v>10</v>
      </c>
    </row>
    <row r="32" spans="2:9" x14ac:dyDescent="0.2">
      <c r="B32" s="16"/>
      <c r="C32" s="27"/>
      <c r="D32" s="28"/>
      <c r="E32" s="28"/>
      <c r="F32" s="28"/>
      <c r="G32" s="28"/>
      <c r="H32" s="28"/>
      <c r="I32" s="28"/>
    </row>
    <row r="33" spans="2:9" x14ac:dyDescent="0.2">
      <c r="B33" s="19" t="s">
        <v>29</v>
      </c>
      <c r="C33" s="29"/>
      <c r="D33" s="30"/>
      <c r="E33" s="30"/>
      <c r="F33" s="30"/>
      <c r="G33" s="30"/>
      <c r="H33" s="30"/>
      <c r="I33" s="30"/>
    </row>
    <row r="34" spans="2:9" x14ac:dyDescent="0.2">
      <c r="B34" s="19" t="s">
        <v>30</v>
      </c>
      <c r="C34" s="29"/>
      <c r="D34" s="30"/>
      <c r="E34" s="30"/>
      <c r="F34" s="30"/>
      <c r="G34" s="30"/>
      <c r="H34" s="30"/>
      <c r="I34" s="30"/>
    </row>
    <row r="35" spans="2:9" x14ac:dyDescent="0.2">
      <c r="B35" s="19" t="s">
        <v>31</v>
      </c>
      <c r="C35" s="29"/>
      <c r="D35" s="30"/>
      <c r="E35" s="30"/>
      <c r="F35" s="30"/>
      <c r="G35" s="30"/>
      <c r="H35" s="30"/>
      <c r="I35" s="30"/>
    </row>
    <row r="36" spans="2:9" x14ac:dyDescent="0.2">
      <c r="B36" s="19" t="s">
        <v>32</v>
      </c>
      <c r="C36" s="29"/>
      <c r="D36" s="30"/>
      <c r="E36" s="30"/>
      <c r="F36" s="30"/>
      <c r="G36" s="30"/>
      <c r="H36" s="30"/>
      <c r="I36" s="30"/>
    </row>
    <row r="37" spans="2:9" x14ac:dyDescent="0.2">
      <c r="B37" s="19"/>
      <c r="C37" s="29"/>
      <c r="D37" s="31"/>
      <c r="E37" s="31"/>
      <c r="F37" s="31"/>
      <c r="G37" s="31"/>
      <c r="H37" s="31"/>
      <c r="I37" s="31"/>
    </row>
    <row r="38" spans="2:9" x14ac:dyDescent="0.2">
      <c r="B38" s="24"/>
      <c r="C38" s="25" t="s">
        <v>27</v>
      </c>
      <c r="D38" s="26"/>
      <c r="E38" s="26"/>
      <c r="F38" s="26"/>
      <c r="G38" s="26"/>
      <c r="H38" s="26"/>
      <c r="I38" s="26"/>
    </row>
    <row r="41" spans="2:9" ht="45" customHeight="1" x14ac:dyDescent="0.2">
      <c r="B41" s="1" t="s">
        <v>33</v>
      </c>
      <c r="C41" s="2"/>
      <c r="D41" s="2"/>
      <c r="E41" s="2"/>
      <c r="F41" s="2"/>
      <c r="G41" s="2"/>
      <c r="H41" s="2"/>
      <c r="I41" s="3"/>
    </row>
    <row r="42" spans="2:9" x14ac:dyDescent="0.2">
      <c r="B42" s="6" t="s">
        <v>1</v>
      </c>
      <c r="C42" s="7"/>
      <c r="D42" s="1" t="s">
        <v>2</v>
      </c>
      <c r="E42" s="2"/>
      <c r="F42" s="2"/>
      <c r="G42" s="2"/>
      <c r="H42" s="3"/>
      <c r="I42" s="8" t="s">
        <v>3</v>
      </c>
    </row>
    <row r="43" spans="2:9" ht="22.5" x14ac:dyDescent="0.2">
      <c r="B43" s="9"/>
      <c r="C43" s="10"/>
      <c r="D43" s="11" t="s">
        <v>4</v>
      </c>
      <c r="E43" s="11" t="s">
        <v>5</v>
      </c>
      <c r="F43" s="11" t="s">
        <v>6</v>
      </c>
      <c r="G43" s="11" t="s">
        <v>7</v>
      </c>
      <c r="H43" s="11" t="s">
        <v>8</v>
      </c>
      <c r="I43" s="12"/>
    </row>
    <row r="44" spans="2:9" x14ac:dyDescent="0.2">
      <c r="B44" s="13"/>
      <c r="C44" s="14"/>
      <c r="D44" s="15">
        <v>1</v>
      </c>
      <c r="E44" s="15">
        <v>2</v>
      </c>
      <c r="F44" s="15" t="s">
        <v>9</v>
      </c>
      <c r="G44" s="15">
        <v>4</v>
      </c>
      <c r="H44" s="15">
        <v>5</v>
      </c>
      <c r="I44" s="15" t="s">
        <v>10</v>
      </c>
    </row>
    <row r="45" spans="2:9" x14ac:dyDescent="0.2">
      <c r="B45" s="16"/>
      <c r="C45" s="27"/>
      <c r="D45" s="28"/>
      <c r="E45" s="28"/>
      <c r="F45" s="28"/>
      <c r="G45" s="28"/>
      <c r="H45" s="28"/>
      <c r="I45" s="28"/>
    </row>
    <row r="46" spans="2:9" ht="22.5" x14ac:dyDescent="0.2">
      <c r="B46" s="19"/>
      <c r="C46" s="32" t="s">
        <v>34</v>
      </c>
      <c r="D46" s="30">
        <v>922489128.82000005</v>
      </c>
      <c r="E46" s="30">
        <v>141801173.47999999</v>
      </c>
      <c r="F46" s="30">
        <v>1064290302.3000001</v>
      </c>
      <c r="G46" s="30">
        <v>186557568.06</v>
      </c>
      <c r="H46" s="30">
        <v>186419461.31</v>
      </c>
      <c r="I46" s="30">
        <v>877732734.24000001</v>
      </c>
    </row>
    <row r="47" spans="2:9" x14ac:dyDescent="0.2">
      <c r="B47" s="19"/>
      <c r="C47" s="32"/>
      <c r="D47" s="30"/>
      <c r="E47" s="30"/>
      <c r="F47" s="30"/>
      <c r="G47" s="30"/>
      <c r="H47" s="30"/>
      <c r="I47" s="30"/>
    </row>
    <row r="48" spans="2:9" x14ac:dyDescent="0.2">
      <c r="B48" s="19"/>
      <c r="C48" s="32" t="s">
        <v>35</v>
      </c>
      <c r="D48" s="30"/>
      <c r="E48" s="30"/>
      <c r="F48" s="30"/>
      <c r="G48" s="30"/>
      <c r="H48" s="30"/>
      <c r="I48" s="30"/>
    </row>
    <row r="49" spans="2:9" x14ac:dyDescent="0.2">
      <c r="B49" s="19"/>
      <c r="C49" s="32"/>
      <c r="D49" s="30"/>
      <c r="E49" s="30"/>
      <c r="F49" s="30"/>
      <c r="G49" s="30"/>
      <c r="H49" s="30"/>
      <c r="I49" s="30"/>
    </row>
    <row r="50" spans="2:9" ht="22.5" x14ac:dyDescent="0.2">
      <c r="B50" s="19"/>
      <c r="C50" s="32" t="s">
        <v>36</v>
      </c>
      <c r="D50" s="30"/>
      <c r="E50" s="30"/>
      <c r="F50" s="30"/>
      <c r="G50" s="30"/>
      <c r="H50" s="30"/>
      <c r="I50" s="30"/>
    </row>
    <row r="51" spans="2:9" x14ac:dyDescent="0.2">
      <c r="B51" s="19"/>
      <c r="C51" s="32"/>
      <c r="D51" s="30"/>
      <c r="E51" s="30"/>
      <c r="F51" s="30"/>
      <c r="G51" s="30"/>
      <c r="H51" s="30"/>
      <c r="I51" s="30"/>
    </row>
    <row r="52" spans="2:9" ht="22.5" x14ac:dyDescent="0.2">
      <c r="B52" s="19"/>
      <c r="C52" s="32" t="s">
        <v>37</v>
      </c>
      <c r="D52" s="30"/>
      <c r="E52" s="30"/>
      <c r="F52" s="30"/>
      <c r="G52" s="30"/>
      <c r="H52" s="30"/>
      <c r="I52" s="30"/>
    </row>
    <row r="53" spans="2:9" x14ac:dyDescent="0.2">
      <c r="B53" s="19"/>
      <c r="C53" s="32"/>
      <c r="D53" s="30"/>
      <c r="E53" s="30"/>
      <c r="F53" s="30"/>
      <c r="G53" s="30"/>
      <c r="H53" s="30"/>
      <c r="I53" s="30"/>
    </row>
    <row r="54" spans="2:9" ht="22.5" x14ac:dyDescent="0.2">
      <c r="B54" s="19"/>
      <c r="C54" s="32" t="s">
        <v>38</v>
      </c>
      <c r="D54" s="30"/>
      <c r="E54" s="30"/>
      <c r="F54" s="30"/>
      <c r="G54" s="30"/>
      <c r="H54" s="30"/>
      <c r="I54" s="30"/>
    </row>
    <row r="55" spans="2:9" x14ac:dyDescent="0.2">
      <c r="B55" s="19"/>
      <c r="C55" s="32"/>
      <c r="D55" s="30"/>
      <c r="E55" s="30"/>
      <c r="F55" s="30"/>
      <c r="G55" s="30"/>
      <c r="H55" s="30"/>
      <c r="I55" s="30"/>
    </row>
    <row r="56" spans="2:9" ht="22.5" x14ac:dyDescent="0.2">
      <c r="B56" s="19"/>
      <c r="C56" s="32" t="s">
        <v>39</v>
      </c>
      <c r="D56" s="30"/>
      <c r="E56" s="30"/>
      <c r="F56" s="30"/>
      <c r="G56" s="30"/>
      <c r="H56" s="30"/>
      <c r="I56" s="30"/>
    </row>
    <row r="57" spans="2:9" x14ac:dyDescent="0.2">
      <c r="B57" s="19"/>
      <c r="C57" s="32"/>
      <c r="D57" s="30"/>
      <c r="E57" s="30"/>
      <c r="F57" s="30"/>
      <c r="G57" s="30"/>
      <c r="H57" s="30"/>
      <c r="I57" s="30"/>
    </row>
    <row r="58" spans="2:9" x14ac:dyDescent="0.2">
      <c r="B58" s="19"/>
      <c r="C58" s="32" t="s">
        <v>40</v>
      </c>
      <c r="D58" s="30"/>
      <c r="E58" s="30"/>
      <c r="F58" s="30"/>
      <c r="G58" s="30"/>
      <c r="H58" s="30"/>
      <c r="I58" s="30"/>
    </row>
    <row r="59" spans="2:9" x14ac:dyDescent="0.2">
      <c r="B59" s="33"/>
      <c r="C59" s="34"/>
      <c r="D59" s="31"/>
      <c r="E59" s="31"/>
      <c r="F59" s="31"/>
      <c r="G59" s="31"/>
      <c r="H59" s="31"/>
      <c r="I59" s="31"/>
    </row>
    <row r="60" spans="2:9" x14ac:dyDescent="0.2">
      <c r="B60" s="24"/>
      <c r="C60" s="25" t="s">
        <v>27</v>
      </c>
      <c r="D60" s="26"/>
      <c r="E60" s="26"/>
      <c r="F60" s="26"/>
      <c r="G60" s="26"/>
      <c r="H60" s="26"/>
      <c r="I60" s="26"/>
    </row>
  </sheetData>
  <sheetProtection formatCells="0" formatColumns="0" formatRows="0" insertRows="0" deleteRows="0" autoFilter="0"/>
  <mergeCells count="12">
    <mergeCell ref="B41:I41"/>
    <mergeCell ref="B42:C44"/>
    <mergeCell ref="D42:H42"/>
    <mergeCell ref="I42:I43"/>
    <mergeCell ref="B1:I1"/>
    <mergeCell ref="B3:C5"/>
    <mergeCell ref="D3:H3"/>
    <mergeCell ref="I3:I4"/>
    <mergeCell ref="B27:I27"/>
    <mergeCell ref="B29:C31"/>
    <mergeCell ref="D29:H29"/>
    <mergeCell ref="I29:I30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2018-05-18T18:59:14Z</cp:lastPrinted>
  <dcterms:created xsi:type="dcterms:W3CDTF">2018-05-18T18:56:38Z</dcterms:created>
  <dcterms:modified xsi:type="dcterms:W3CDTF">2018-05-18T18:59:23Z</dcterms:modified>
</cp:coreProperties>
</file>