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1T 2013\"/>
    </mc:Choice>
  </mc:AlternateContent>
  <bookViews>
    <workbookView xWindow="0" yWindow="0" windowWidth="25815" windowHeight="12435"/>
  </bookViews>
  <sheets>
    <sheet name="EAD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5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<sst xmlns="http://schemas.openxmlformats.org/spreadsheetml/2006/main" count="23" uniqueCount="23">
  <si>
    <t xml:space="preserve">SISTEMA AVANZADO DE BACHILLERATO Y EDUCACION SUPERIOR EN EL ESTADO DE GUANAJUATO   
</t>
  </si>
  <si>
    <t>ESTADO ANALITICO DEL PASIVO</t>
  </si>
  <si>
    <t>AL 31 DE MES DE MARZO  2013</t>
  </si>
  <si>
    <t>Concepto</t>
  </si>
  <si>
    <t>Saldo Inicial</t>
  </si>
  <si>
    <t>Cargos</t>
  </si>
  <si>
    <t>Abonos</t>
  </si>
  <si>
    <t>Saldo Final</t>
  </si>
  <si>
    <t>FLUJO</t>
  </si>
  <si>
    <t>2000 PASIVO</t>
  </si>
  <si>
    <t>2100 PASIVO CIRCULANTE</t>
  </si>
  <si>
    <t>2110 Cuentas por Pagar a Corto Plazo</t>
  </si>
  <si>
    <t>2111 Serv.Personales por Pagar a CP</t>
  </si>
  <si>
    <t>2112 Proveedores por Pagar a CP</t>
  </si>
  <si>
    <t>2113 Contratistas por Obras Públicas</t>
  </si>
  <si>
    <t>2115 Transferencias Otorgadas por Pagar</t>
  </si>
  <si>
    <t>2117 Retenciones y Contribuciones por</t>
  </si>
  <si>
    <t>2119 Otras Cuentas por Pagar a CP</t>
  </si>
  <si>
    <t>2160 Fondos y Bienes de Terceros en Gtía</t>
  </si>
  <si>
    <t>2161 Fondos en Garantía a CP</t>
  </si>
  <si>
    <t>2190 Otros Pasivos a Corto Plazo</t>
  </si>
  <si>
    <t>2191 Ingresos por Clasificar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</si>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</sst>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#,##0.00;#,##0.00;&quot; &quot;"/>
    <numFmt numFmtId="165" formatCode="#,##0.00;\-#,##0.00;&quot; &quot;"/>
    <numFmt numFmtId="166" formatCode="#,##0;\-#,##0;&quot; &quot;"/>
  </numFmts>
  <fonts count="5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0" fontId="4" fillId="3" borderId="2" xfId="1" applyFont="1" applyFill="1" applyBorder="1"/>
    <xf numFmtId="0" fontId="4" fillId="3" borderId="2" xfId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5" fontId="3" fillId="2" borderId="2" xfId="0" applyNumberFormat="1" applyFont="1" applyFill="1" applyBorder="1"/>
    <xf numFmtId="164" fontId="4" fillId="2" borderId="2" xfId="0" applyNumberFormat="1" applyFont="1" applyFill="1" applyBorder="1"/>
    <xf numFmtId="165" fontId="4" fillId="2" borderId="2" xfId="0" applyNumberFormat="1" applyFont="1" applyFill="1" applyBorder="1"/>
    <xf numFmtId="0" fontId="3" fillId="2" borderId="2" xfId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166" fontId="3" fillId="2" borderId="3" xfId="0" applyNumberFormat="1" applyFont="1" applyFill="1" applyBorder="1"/>
    <xf numFmtId="164" fontId="3" fillId="2" borderId="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view="pageBreakPreview" zoomScale="130" zoomScaleNormal="100" zoomScaleSheetLayoutView="130" workbookViewId="0">
      <selection activeCell="D8" sqref="D8"/>
    </sheetView>
  </sheetViews>
  <sheetFormatPr baseColWidth="10" defaultRowHeight="12.75" x14ac:dyDescent="0.2"/>
  <cols>
    <col min="1" max="1" width="43.85546875" style="3" bestFit="1" customWidth="1"/>
    <col min="2" max="2" width="16.5703125" style="3" customWidth="1"/>
    <col min="3" max="4" width="15.28515625" style="3" bestFit="1" customWidth="1"/>
    <col min="5" max="5" width="14.140625" style="3" bestFit="1" customWidth="1"/>
    <col min="6" max="6" width="14.85546875" style="3" bestFit="1" customWidth="1"/>
    <col min="7" max="16384" width="11.42578125" style="3"/>
  </cols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2" t="s">
        <v>1</v>
      </c>
      <c r="B2" s="2"/>
      <c r="C2" s="2"/>
      <c r="D2" s="2"/>
      <c r="E2" s="2"/>
      <c r="F2" s="2"/>
    </row>
    <row r="3" spans="1:6" x14ac:dyDescent="0.2">
      <c r="A3" s="2" t="s">
        <v>2</v>
      </c>
      <c r="B3" s="2"/>
      <c r="C3" s="2"/>
      <c r="D3" s="2"/>
      <c r="E3" s="2"/>
      <c r="F3" s="2"/>
    </row>
    <row r="5" spans="1: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x14ac:dyDescent="0.2">
      <c r="A6" s="4" t="s">
        <v>9</v>
      </c>
      <c r="B6" s="6"/>
      <c r="C6" s="7"/>
      <c r="D6" s="6"/>
      <c r="E6" s="6"/>
      <c r="F6" s="6"/>
    </row>
    <row r="7" spans="1:6" x14ac:dyDescent="0.2">
      <c r="A7" s="8" t="s">
        <v>10</v>
      </c>
      <c r="B7" s="9"/>
      <c r="C7" s="9"/>
      <c r="D7" s="10"/>
      <c r="E7" s="10"/>
      <c r="F7" s="10"/>
    </row>
    <row r="8" spans="1:6" x14ac:dyDescent="0.2">
      <c r="A8" s="11" t="s">
        <v>11</v>
      </c>
      <c r="B8" s="12">
        <f>SUM(B9:B14)</f>
        <v>-100962517.53</v>
      </c>
      <c r="C8" s="12">
        <f>SUM(C9:C14)</f>
        <v>87439518.140000001</v>
      </c>
      <c r="D8" s="12">
        <f>SUM(D9:D14)</f>
        <v>-46775236.140000001</v>
      </c>
      <c r="E8" s="12">
        <f>SUM(E9:E14)</f>
        <v>-60298235.530000009</v>
      </c>
      <c r="F8" s="12">
        <f>SUM(F9:F14)</f>
        <v>40664282</v>
      </c>
    </row>
    <row r="9" spans="1:6" x14ac:dyDescent="0.2">
      <c r="A9" s="13" t="s">
        <v>12</v>
      </c>
      <c r="B9" s="14">
        <v>-14844397.41</v>
      </c>
      <c r="C9" s="15">
        <v>11566281.4</v>
      </c>
      <c r="D9" s="14">
        <v>-9087864.8699999992</v>
      </c>
      <c r="E9" s="15">
        <v>-12365980.880000001</v>
      </c>
      <c r="F9" s="14">
        <v>2478416.5299999998</v>
      </c>
    </row>
    <row r="10" spans="1:6" x14ac:dyDescent="0.2">
      <c r="A10" s="13" t="s">
        <v>13</v>
      </c>
      <c r="B10" s="14">
        <v>-14888210.199999999</v>
      </c>
      <c r="C10" s="15">
        <v>33897720.82</v>
      </c>
      <c r="D10" s="14">
        <v>-19075741.93</v>
      </c>
      <c r="E10" s="14">
        <v>-66231.31</v>
      </c>
      <c r="F10" s="14">
        <v>14821978.890000001</v>
      </c>
    </row>
    <row r="11" spans="1:6" x14ac:dyDescent="0.2">
      <c r="A11" s="13" t="s">
        <v>14</v>
      </c>
      <c r="B11" s="14">
        <v>-1503313.8</v>
      </c>
      <c r="C11" s="15">
        <v>1503313.8</v>
      </c>
      <c r="D11" s="14">
        <v>0</v>
      </c>
      <c r="E11" s="14">
        <v>0</v>
      </c>
      <c r="F11" s="14">
        <v>1503313.8</v>
      </c>
    </row>
    <row r="12" spans="1:6" x14ac:dyDescent="0.2">
      <c r="A12" s="13" t="s">
        <v>15</v>
      </c>
      <c r="B12" s="14"/>
      <c r="C12" s="15"/>
      <c r="D12" s="14"/>
      <c r="E12" s="15"/>
      <c r="F12" s="14"/>
    </row>
    <row r="13" spans="1:6" x14ac:dyDescent="0.2">
      <c r="A13" s="13" t="s">
        <v>16</v>
      </c>
      <c r="B13" s="14">
        <v>-41069060.770000003</v>
      </c>
      <c r="C13" s="15">
        <v>8598982.9900000002</v>
      </c>
      <c r="D13" s="14">
        <v>-12978573.43</v>
      </c>
      <c r="E13" s="14">
        <v>-45448651.210000001</v>
      </c>
      <c r="F13" s="14">
        <v>-4379590.4400000004</v>
      </c>
    </row>
    <row r="14" spans="1:6" x14ac:dyDescent="0.2">
      <c r="A14" s="13" t="s">
        <v>17</v>
      </c>
      <c r="B14" s="14">
        <v>-28657535.350000001</v>
      </c>
      <c r="C14" s="15">
        <v>31873219.129999999</v>
      </c>
      <c r="D14" s="14">
        <v>-5633055.9100000001</v>
      </c>
      <c r="E14" s="14">
        <v>-2417372.13</v>
      </c>
      <c r="F14" s="14">
        <v>26240163.219999999</v>
      </c>
    </row>
    <row r="15" spans="1:6" x14ac:dyDescent="0.2">
      <c r="A15" s="11" t="s">
        <v>18</v>
      </c>
      <c r="B15" s="16">
        <f>B16</f>
        <v>-3000</v>
      </c>
      <c r="C15" s="17"/>
      <c r="D15" s="16"/>
      <c r="E15" s="16">
        <f>E16</f>
        <v>-3000</v>
      </c>
      <c r="F15" s="16"/>
    </row>
    <row r="16" spans="1:6" x14ac:dyDescent="0.2">
      <c r="A16" s="13" t="s">
        <v>19</v>
      </c>
      <c r="B16" s="14">
        <v>-3000</v>
      </c>
      <c r="C16" s="15"/>
      <c r="D16" s="14"/>
      <c r="E16" s="14">
        <v>-3000</v>
      </c>
      <c r="F16" s="14"/>
    </row>
    <row r="17" spans="1:6" x14ac:dyDescent="0.2">
      <c r="A17" s="11" t="s">
        <v>20</v>
      </c>
      <c r="B17" s="18"/>
      <c r="C17" s="18"/>
      <c r="D17" s="18"/>
      <c r="E17" s="18"/>
      <c r="F17" s="18"/>
    </row>
    <row r="18" spans="1:6" x14ac:dyDescent="0.2">
      <c r="A18" s="19" t="s">
        <v>21</v>
      </c>
      <c r="B18" s="20"/>
      <c r="C18" s="20"/>
      <c r="D18" s="21"/>
      <c r="E18" s="21"/>
      <c r="F18" s="21"/>
    </row>
    <row r="20" spans="1:6" x14ac:dyDescent="0.2">
      <c r="A20" s="3" t="s">
        <v>22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2017-07-13T01:11:36Z</dcterms:created>
  <dcterms:modified xsi:type="dcterms:W3CDTF">2017-07-13T01:12:20Z</dcterms:modified>
</cp:coreProperties>
</file>