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J12" i="1" s="1"/>
  <c r="K13" i="1"/>
  <c r="K12" i="1" s="1"/>
  <c r="L13" i="1"/>
  <c r="L12" i="1" s="1"/>
  <c r="M13" i="1"/>
  <c r="N13" i="1"/>
  <c r="N12" i="1" s="1"/>
  <c r="O13" i="1"/>
  <c r="O12" i="1" l="1"/>
  <c r="M12" i="1"/>
  <c r="I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<sst xmlns="http://schemas.openxmlformats.org/spreadsheetml/2006/main" count="71" uniqueCount="69">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</sst>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7" fillId="0" borderId="0" xfId="0" applyNumberFormat="1" applyFont="1"/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C10" sqref="C10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>
      <c r="C10" s="28"/>
    </row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862283206.95000005</v>
      </c>
      <c r="D12" s="13">
        <f t="shared" ref="D12:O12" si="0">+D13+D23+D29+D32+D39+D43+D47+D51+D55+D62</f>
        <v>80381505.289999992</v>
      </c>
      <c r="E12" s="13">
        <f t="shared" si="0"/>
        <v>55859930.090000004</v>
      </c>
      <c r="F12" s="13">
        <f t="shared" si="0"/>
        <v>56804376.130000003</v>
      </c>
      <c r="G12" s="13">
        <f t="shared" si="0"/>
        <v>61607783.25</v>
      </c>
      <c r="H12" s="13">
        <f t="shared" si="0"/>
        <v>72874898.25</v>
      </c>
      <c r="I12" s="13">
        <f t="shared" si="0"/>
        <v>64117087.119999997</v>
      </c>
      <c r="J12" s="13">
        <f t="shared" si="0"/>
        <v>84994076.539999992</v>
      </c>
      <c r="K12" s="13">
        <f t="shared" si="0"/>
        <v>76362318.189999998</v>
      </c>
      <c r="L12" s="13">
        <f t="shared" si="0"/>
        <v>61672404.719999999</v>
      </c>
      <c r="M12" s="13">
        <f t="shared" si="0"/>
        <v>64449154.619999997</v>
      </c>
      <c r="N12" s="13">
        <f t="shared" si="0"/>
        <v>61625427.560000002</v>
      </c>
      <c r="O12" s="15">
        <f t="shared" si="0"/>
        <v>121534245.19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69657807</v>
      </c>
      <c r="D39" s="12">
        <f t="shared" ref="D39:O39" si="6">SUM(D40:D42)</f>
        <v>27882299.239999998</v>
      </c>
      <c r="E39" s="12">
        <f t="shared" si="6"/>
        <v>1846373.37</v>
      </c>
      <c r="F39" s="12">
        <f t="shared" si="6"/>
        <v>1657081.13</v>
      </c>
      <c r="G39" s="12">
        <f t="shared" si="6"/>
        <v>1493089.08</v>
      </c>
      <c r="H39" s="12">
        <f t="shared" si="6"/>
        <v>1425056.78</v>
      </c>
      <c r="I39" s="12">
        <f t="shared" si="6"/>
        <v>1604706.95</v>
      </c>
      <c r="J39" s="12">
        <f t="shared" si="6"/>
        <v>23715040.390000001</v>
      </c>
      <c r="K39" s="12">
        <f t="shared" si="6"/>
        <v>6987364.4800000004</v>
      </c>
      <c r="L39" s="12">
        <f t="shared" si="6"/>
        <v>750438.21</v>
      </c>
      <c r="M39" s="12">
        <f t="shared" si="6"/>
        <v>1024368.47</v>
      </c>
      <c r="N39" s="12">
        <f t="shared" si="6"/>
        <v>1123343.5</v>
      </c>
      <c r="O39" s="17">
        <f t="shared" si="6"/>
        <v>148645.4</v>
      </c>
    </row>
    <row r="40" spans="2:15" x14ac:dyDescent="0.2">
      <c r="B40" s="18" t="s">
        <v>39</v>
      </c>
      <c r="C40" s="11">
        <f t="shared" si="1"/>
        <v>69657807</v>
      </c>
      <c r="D40" s="10">
        <v>27882299.239999998</v>
      </c>
      <c r="E40" s="10">
        <v>1846373.37</v>
      </c>
      <c r="F40" s="10">
        <v>1657081.13</v>
      </c>
      <c r="G40" s="10">
        <v>1493089.08</v>
      </c>
      <c r="H40" s="10">
        <v>1425056.78</v>
      </c>
      <c r="I40" s="10">
        <v>1604706.95</v>
      </c>
      <c r="J40" s="10">
        <v>23715040.390000001</v>
      </c>
      <c r="K40" s="10">
        <v>6987364.4800000004</v>
      </c>
      <c r="L40" s="10">
        <v>750438.21</v>
      </c>
      <c r="M40" s="10">
        <v>1024368.47</v>
      </c>
      <c r="N40" s="10">
        <v>1123343.5</v>
      </c>
      <c r="O40" s="19">
        <v>148645.4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1500000</v>
      </c>
      <c r="D43" s="12">
        <f t="shared" ref="D43:O43" si="7">SUM(D44:D46)</f>
        <v>9583.0499999999993</v>
      </c>
      <c r="E43" s="12">
        <f t="shared" si="7"/>
        <v>91709.72</v>
      </c>
      <c r="F43" s="12">
        <f t="shared" si="7"/>
        <v>0</v>
      </c>
      <c r="G43" s="12">
        <f t="shared" si="7"/>
        <v>65069.17</v>
      </c>
      <c r="H43" s="12">
        <f t="shared" si="7"/>
        <v>31178.47</v>
      </c>
      <c r="I43" s="12">
        <f t="shared" si="7"/>
        <v>66717.17</v>
      </c>
      <c r="J43" s="12">
        <f t="shared" si="7"/>
        <v>39856.65</v>
      </c>
      <c r="K43" s="12">
        <f t="shared" si="7"/>
        <v>54603.71</v>
      </c>
      <c r="L43" s="12">
        <f t="shared" si="7"/>
        <v>151149.51</v>
      </c>
      <c r="M43" s="12">
        <f t="shared" si="7"/>
        <v>78095.149999999994</v>
      </c>
      <c r="N43" s="12">
        <f t="shared" si="7"/>
        <v>185937.06</v>
      </c>
      <c r="O43" s="17">
        <f t="shared" si="7"/>
        <v>726100.34</v>
      </c>
    </row>
    <row r="44" spans="2:15" x14ac:dyDescent="0.2">
      <c r="B44" s="18" t="s">
        <v>43</v>
      </c>
      <c r="C44" s="11">
        <f t="shared" si="1"/>
        <v>1500000</v>
      </c>
      <c r="D44" s="10">
        <v>9583.0499999999993</v>
      </c>
      <c r="E44" s="10">
        <v>91709.72</v>
      </c>
      <c r="F44" s="10">
        <v>0</v>
      </c>
      <c r="G44" s="10">
        <v>65069.17</v>
      </c>
      <c r="H44" s="10">
        <v>31178.47</v>
      </c>
      <c r="I44" s="10">
        <v>66717.17</v>
      </c>
      <c r="J44" s="10">
        <v>39856.65</v>
      </c>
      <c r="K44" s="10">
        <v>54603.71</v>
      </c>
      <c r="L44" s="10">
        <v>151149.51</v>
      </c>
      <c r="M44" s="10">
        <v>78095.149999999994</v>
      </c>
      <c r="N44" s="10">
        <v>185937.06</v>
      </c>
      <c r="O44" s="19">
        <v>726100.34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791125399.95000005</v>
      </c>
      <c r="D55" s="12">
        <f t="shared" ref="D55:O55" si="10">SUM(D56:D61)</f>
        <v>52489623</v>
      </c>
      <c r="E55" s="12">
        <f t="shared" si="10"/>
        <v>53921847</v>
      </c>
      <c r="F55" s="12">
        <f t="shared" si="10"/>
        <v>55147295</v>
      </c>
      <c r="G55" s="12">
        <f t="shared" si="10"/>
        <v>60049625</v>
      </c>
      <c r="H55" s="12">
        <f t="shared" si="10"/>
        <v>71418663</v>
      </c>
      <c r="I55" s="12">
        <f t="shared" si="10"/>
        <v>62445663</v>
      </c>
      <c r="J55" s="12">
        <f t="shared" si="10"/>
        <v>61239179.5</v>
      </c>
      <c r="K55" s="12">
        <f t="shared" si="10"/>
        <v>69320350</v>
      </c>
      <c r="L55" s="12">
        <f t="shared" si="10"/>
        <v>60770817</v>
      </c>
      <c r="M55" s="12">
        <f t="shared" si="10"/>
        <v>63346691</v>
      </c>
      <c r="N55" s="12">
        <f t="shared" si="10"/>
        <v>60316147</v>
      </c>
      <c r="O55" s="17">
        <f t="shared" si="10"/>
        <v>120659499.45</v>
      </c>
    </row>
    <row r="56" spans="2:15" x14ac:dyDescent="0.2">
      <c r="B56" s="18" t="s">
        <v>55</v>
      </c>
      <c r="C56" s="11">
        <f t="shared" si="1"/>
        <v>791125399.95000005</v>
      </c>
      <c r="D56" s="10">
        <v>52489623</v>
      </c>
      <c r="E56" s="10">
        <v>53921847</v>
      </c>
      <c r="F56" s="10">
        <v>55147295</v>
      </c>
      <c r="G56" s="10">
        <v>60049625</v>
      </c>
      <c r="H56" s="10">
        <v>71418663</v>
      </c>
      <c r="I56" s="10">
        <v>62445663</v>
      </c>
      <c r="J56" s="10">
        <v>61239179.5</v>
      </c>
      <c r="K56" s="10">
        <v>69320350</v>
      </c>
      <c r="L56" s="10">
        <v>60770817</v>
      </c>
      <c r="M56" s="10">
        <v>63346691</v>
      </c>
      <c r="N56" s="10">
        <v>60316147</v>
      </c>
      <c r="O56" s="19">
        <v>120659499.45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Escaner Laserfiche 2</cp:lastModifiedBy>
  <cp:lastPrinted>2017-11-10T21:23:28Z</cp:lastPrinted>
  <dcterms:created xsi:type="dcterms:W3CDTF">2014-03-14T22:16:36Z</dcterms:created>
  <dcterms:modified xsi:type="dcterms:W3CDTF">2017-11-10T21:23:38Z</dcterms:modified>
</cp:coreProperties>
</file>