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13_ncr:1_{873C8790-D46F-4A30-ACDA-60FA76AF51DE}" xr6:coauthVersionLast="36" xr6:coauthVersionMax="36" xr10:uidLastSave="{00000000-0000-0000-0000-000000000000}"/>
  <bookViews>
    <workbookView xWindow="0" yWindow="0" windowWidth="28800" windowHeight="11625" xr2:uid="{AAA3BCF7-BA0F-48CD-B194-0DEAC18E1BA8}"/>
  </bookViews>
  <sheets>
    <sheet name="Hoja1" sheetId="1" r:id="rId1"/>
  </sheets>
  <externalReferences>
    <externalReference r:id="rId2"/>
  </externalReferences>
  <definedNames>
    <definedName name="_xlnm.Print_Area" localSheetId="0">Hoja1!$A$1:$H$313</definedName>
    <definedName name="_xlnm.Print_Titles" localSheetId="0">Hoja1!$1:$2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9" i="1" l="1"/>
  <c r="I309" i="1" s="1"/>
  <c r="H308" i="1"/>
  <c r="H194" i="1"/>
  <c r="H193" i="1"/>
  <c r="H192" i="1"/>
  <c r="H191" i="1"/>
  <c r="H190" i="1"/>
  <c r="H189" i="1"/>
  <c r="H188" i="1"/>
  <c r="H187" i="1"/>
  <c r="H186" i="1"/>
  <c r="H185" i="1"/>
  <c r="H184" i="1"/>
  <c r="H183" i="1"/>
</calcChain>
</file>

<file path=xl/sharedStrings.xml><?xml version="1.0" encoding="utf-8"?>
<sst xmlns="http://schemas.openxmlformats.org/spreadsheetml/2006/main" count="1543" uniqueCount="438">
  <si>
    <t>SISTEMA AVANZDO DE BACHILLERATO Y EDUCACIÓN SUPERIOR EN EL ESTATADO DE GUANAJUATO
Montos Pagado por Ayudas y Subsidios
Del 1 de Enero al 31 de Diciembre de 2024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</si>
  <si>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</si>
  <si>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</si>
  <si>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</si>
  <si>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</si>
  <si>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</si>
  <si>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</si>
  <si>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</si>
  <si>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</si>
  <si>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4410 Ayudas sociales a personas</t>
  </si>
  <si>
    <t>X</t>
  </si>
  <si>
    <t>Social</t>
  </si>
  <si>
    <t>LUCERO PAJARO RIVERA</t>
  </si>
  <si>
    <t>PARL080520MGTJVCA3</t>
  </si>
  <si>
    <t>DULCE YULIANA GARCIA GALLEGOS</t>
  </si>
  <si>
    <t>GAGD080704MQTRLLA2</t>
  </si>
  <si>
    <t>VICTORIA ZARAZUA ZARAZUA</t>
  </si>
  <si>
    <t>ZAZV080504MGTRRCA5</t>
  </si>
  <si>
    <t>MARTIN ARTURO FIGUEROA ZARAZUA</t>
  </si>
  <si>
    <t>FIZM070426HGTGRRA5</t>
  </si>
  <si>
    <t>XITLALIT ZARAZUA ZARAZUA</t>
  </si>
  <si>
    <t>ZAZX070202MGTRRTA5</t>
  </si>
  <si>
    <t>DULCE MARIA LOPEZ CHAVEZ</t>
  </si>
  <si>
    <t>LOCD070912MGTPHLA3</t>
  </si>
  <si>
    <t>DIANA KAREN NIETO DELGADO</t>
  </si>
  <si>
    <t>NIDD060627MQTTLNA2</t>
  </si>
  <si>
    <t>ARAUJO PADILLA SOFIA GUADALUPE</t>
  </si>
  <si>
    <t>AAPS080728MGTRDFA1</t>
  </si>
  <si>
    <t>CALDERON GONZALEZ KAROL RENATA</t>
  </si>
  <si>
    <t>CAGK081124MGTLNRA6</t>
  </si>
  <si>
    <t>CORTES ORTEGA KENYA DEL CARMEN</t>
  </si>
  <si>
    <t>COOK080716MGTRRNA5</t>
  </si>
  <si>
    <t>CORTES PADILLA CARMEN ELIZABETH FERNANDA</t>
  </si>
  <si>
    <t>COPC080715MGTRDRA3</t>
  </si>
  <si>
    <t>GARCIA PADILLA ROSA ISELA</t>
  </si>
  <si>
    <t>GAPR081028MGTRDSA1</t>
  </si>
  <si>
    <t>ORTEGA JARAMILLO DULCE MARIA</t>
  </si>
  <si>
    <t>OEJD080415MGTRRLA7</t>
  </si>
  <si>
    <t>PADILLA RIZO VERONICA NAOMI</t>
  </si>
  <si>
    <t>PARV081003MGTDZRA0</t>
  </si>
  <si>
    <t>PERALES HERNANDEZ JANET CRISTINA</t>
  </si>
  <si>
    <t>PEHJ081025MGTRRNA7</t>
  </si>
  <si>
    <t>ROCHA FRANCO MARIA GUADALUPE</t>
  </si>
  <si>
    <t>ROFG070919MGTCRDA1</t>
  </si>
  <si>
    <t>ROMERO VAZQUEZ NAYDELINE</t>
  </si>
  <si>
    <t>ROVN081229MGTMZYA8</t>
  </si>
  <si>
    <t>VALLEJO VALLEJO PERLA DEL CARMEN</t>
  </si>
  <si>
    <t>VAVP080526MGTLLRA8</t>
  </si>
  <si>
    <t>CALVILLO CORTES SEBASTIAN</t>
  </si>
  <si>
    <t>CACS070515HGTLRBA8</t>
  </si>
  <si>
    <t>MORALES CORTES MARIA DEL ROSARIO</t>
  </si>
  <si>
    <t>MOCR070723MGTRRSA5</t>
  </si>
  <si>
    <t>PADILLA ARAUJO MARIANA PAOLA</t>
  </si>
  <si>
    <t>PAAM071017MGTDRRA7</t>
  </si>
  <si>
    <t>RAMIREZ RAMIREZ CHRIS ERNESTO</t>
  </si>
  <si>
    <t>RARC070205HGTMMHA3</t>
  </si>
  <si>
    <t>RICO DOMINGUEZ CAMILA AFRODITA</t>
  </si>
  <si>
    <t>RIDC071012MGTCMMA9</t>
  </si>
  <si>
    <t>RIZO YEBRA BRISA ALONDRA</t>
  </si>
  <si>
    <t>RIYB070519MGTZBRA2</t>
  </si>
  <si>
    <t>SAAVEDRA RAMIREZ MELINDA</t>
  </si>
  <si>
    <t>SARM070601MGTVMLA5</t>
  </si>
  <si>
    <t>ALFARO ROCHA LUZ GABRIEL</t>
  </si>
  <si>
    <t>AARL060423HGTLCZA9</t>
  </si>
  <si>
    <t>ARANDA VILLALOBOS ELIZABETH</t>
  </si>
  <si>
    <t>AAVE050821MGTRLLA1</t>
  </si>
  <si>
    <t>GOMEZ MOSQUEDA GUADALUPE EMILIANO</t>
  </si>
  <si>
    <t>GOMG061216HGTMSDA6</t>
  </si>
  <si>
    <t>GOMEZ PIÑA ALEXA MARLENNE</t>
  </si>
  <si>
    <t>GOPA060316MGTMXLA9</t>
  </si>
  <si>
    <t>GONZALEZ SANDOVAL DIEGO SAID</t>
  </si>
  <si>
    <t>GOSD060124HGTNNGA0</t>
  </si>
  <si>
    <t>MORALES GARCIA DANIEL</t>
  </si>
  <si>
    <t>MOGD061211HGTRRNA8</t>
  </si>
  <si>
    <t>PADILLA ARAUJO ANA LIZBETH</t>
  </si>
  <si>
    <t>PAAA060119MGTDRNA8</t>
  </si>
  <si>
    <t>PADILLA RIZO CLAUDIA</t>
  </si>
  <si>
    <t>PARC060201MGTDZLA5</t>
  </si>
  <si>
    <t>PADILLA RIZO HECTOR ADAN</t>
  </si>
  <si>
    <t>PARH061219HGTDZCA3</t>
  </si>
  <si>
    <t>PALACIOS HERNANDEZ LUIS MARIO</t>
  </si>
  <si>
    <t>PAHL060524HGTLRSA4</t>
  </si>
  <si>
    <t>RAMIREZ RAMIREZ JESUS ROBERTO</t>
  </si>
  <si>
    <t>RARJ051020HGTMMSA3</t>
  </si>
  <si>
    <t>RAMIREZ RIVERA JUAN PABLO</t>
  </si>
  <si>
    <t>RARJ060613HNEMVNA4</t>
  </si>
  <si>
    <t>RODRIGUEZ CASTILLO ABRAHAM</t>
  </si>
  <si>
    <t>ROCA050810HGTDSBA4</t>
  </si>
  <si>
    <t>ROMERO HERNANDEZ CHRYSTI MARIA DE JESUS</t>
  </si>
  <si>
    <t>ROHC061224MGTMRHA0</t>
  </si>
  <si>
    <t>VALLEJO RAMIREZ FERNANDO</t>
  </si>
  <si>
    <t>VARF060530HGTLMRA3</t>
  </si>
  <si>
    <t>YEBRA YEBRA JESUS ROBERTO</t>
  </si>
  <si>
    <t>YEYJ050322HGTBBSA7</t>
  </si>
  <si>
    <t>SAULO DAVID MALDONADO VARGAS</t>
  </si>
  <si>
    <t>MAVS040911HGTLRLA9</t>
  </si>
  <si>
    <t>ROBERTO DANIEL RAMOS RAMIREZ</t>
  </si>
  <si>
    <t>RARR060917HGTMMBA9</t>
  </si>
  <si>
    <t>IRVING GAEL GARCIA SOLIS</t>
  </si>
  <si>
    <t>GASI070915HGTRLRA7</t>
  </si>
  <si>
    <t>FATIMA REMEDIOS LOPEZ SANCHEZ</t>
  </si>
  <si>
    <t>LOSF060901MGTPNTA2</t>
  </si>
  <si>
    <t>JULISSA ESMERALDA CABRERA AVILA</t>
  </si>
  <si>
    <t>CAAJ060302MGTBVLA6</t>
  </si>
  <si>
    <t>ANGELES YARELI PRADO MARTINEZ</t>
  </si>
  <si>
    <t>PAMA060116MGTRRNA8</t>
  </si>
  <si>
    <t>CEJA MADRIGAL JESUS</t>
  </si>
  <si>
    <t>CEMJ060615HMNJDSA8</t>
  </si>
  <si>
    <t>SAINZ GOMEZ DAISY STEPHANY</t>
  </si>
  <si>
    <t>SAGD070227MGTNMSA3</t>
  </si>
  <si>
    <t>GONZALEZ ZARATE DERIAN DE JESUS</t>
  </si>
  <si>
    <t>GOZD080124HMNNRRA6</t>
  </si>
  <si>
    <t>HERRERA RODRIGUEZ ITZURY RUBI</t>
  </si>
  <si>
    <t>HERI081025MMNRDTA7</t>
  </si>
  <si>
    <t>Juárez Sánchez María Teresa</t>
  </si>
  <si>
    <t>JUST080627MGTRNRA0</t>
  </si>
  <si>
    <t>Zavala Medina Alejandro</t>
  </si>
  <si>
    <t>ZAMA070824HGTVDLA2</t>
  </si>
  <si>
    <t xml:space="preserve">Ruiz Aguilera Alan </t>
  </si>
  <si>
    <t>RUAA071111HGTZGLA1</t>
  </si>
  <si>
    <t>García Zavala Cesar</t>
  </si>
  <si>
    <t>GAZC060913HMNRVSA9</t>
  </si>
  <si>
    <t>López Aguilera Edwin</t>
  </si>
  <si>
    <t>LOAE060121HGTPGDA8</t>
  </si>
  <si>
    <t>Mozqueda Rentería José Guadalupe</t>
  </si>
  <si>
    <t>MORG061129HMNZNDA0</t>
  </si>
  <si>
    <t>Adame Adame Humberto</t>
  </si>
  <si>
    <t>AAAH060918HGTDDMA5</t>
  </si>
  <si>
    <t>Toledo García Carlos Eduardo</t>
  </si>
  <si>
    <t>TOGC060512HMNLRRA9</t>
  </si>
  <si>
    <t>Paredes Gutiérrez Norberto</t>
  </si>
  <si>
    <t>PAGN080125HMNRTRA9</t>
  </si>
  <si>
    <t xml:space="preserve">Corona Lira Martín </t>
  </si>
  <si>
    <t>COLM070715HGTRRRA6</t>
  </si>
  <si>
    <t xml:space="preserve">Carrasco Castro Diego </t>
  </si>
  <si>
    <t>CACD070916HGTRSGA1</t>
  </si>
  <si>
    <t>Casiano Vargas Christian</t>
  </si>
  <si>
    <t>CAVC060217HMNSRHA3</t>
  </si>
  <si>
    <t>Barrera García Alexis Ernesto</t>
  </si>
  <si>
    <t>BAGA060205HMCRRLA4</t>
  </si>
  <si>
    <t>José Alfredo Chía Hernández</t>
  </si>
  <si>
    <t>CIHA070626HGTHRLA7</t>
  </si>
  <si>
    <t>RANGEL CANO ELENA JAZMIN</t>
  </si>
  <si>
    <t>RACE041227MBCNNLA0</t>
  </si>
  <si>
    <t>RODRIGUEZ MANZANO MARIA GUADALUPE</t>
  </si>
  <si>
    <t>ROMG060820MGTDNDA9</t>
  </si>
  <si>
    <t>VEGA VILLEGAS NAYELI</t>
  </si>
  <si>
    <t>VEVN071125MQTGLYA6</t>
  </si>
  <si>
    <t>CHAVEZ ACOSTA DOLORES ESTEPHANIA</t>
  </si>
  <si>
    <t>CAAD070326MGTHCLA7</t>
  </si>
  <si>
    <t>BARCENAS MEJIA MELANNY YAXAZIL</t>
  </si>
  <si>
    <t>BAMM070630MGTRJLA6</t>
  </si>
  <si>
    <t>RAMIREZ RINCON ANGEL YAEL</t>
  </si>
  <si>
    <t>RARA071030HGTMNNA6</t>
  </si>
  <si>
    <t>LOPEZ GARCIA ESTRELLA</t>
  </si>
  <si>
    <t>LOGE070525MGTPRSA3</t>
  </si>
  <si>
    <t>LOPEZ GOMEZ ANA LUCIA</t>
  </si>
  <si>
    <t>LOGA070301MGTPMNA3</t>
  </si>
  <si>
    <t>GUZMAN LOPEZ DANIELA</t>
  </si>
  <si>
    <t>GULD070301MGTZPNA0</t>
  </si>
  <si>
    <t>BARRIENTOS CANO LESLIETH ANDREA</t>
  </si>
  <si>
    <t>BACL070201MGTRNSA6</t>
  </si>
  <si>
    <t>PIÑON CONTRERAS FERNANDA</t>
  </si>
  <si>
    <t>PICF070922MGTXNRA7</t>
  </si>
  <si>
    <t>PIÑON RODRIGUEZ RAUL</t>
  </si>
  <si>
    <t>PIRR070420HGTXDLA0</t>
  </si>
  <si>
    <t>CONTRERAS ARTERO JUAN MANUEL</t>
  </si>
  <si>
    <t>COAJ081030HGTNRNA4</t>
  </si>
  <si>
    <t>CONTRERAS PIÑON MARICRUZ</t>
  </si>
  <si>
    <t>COPM080404MGTNXRA6</t>
  </si>
  <si>
    <t>SOLANO PIÑON REYNALDO</t>
  </si>
  <si>
    <t>SOPR080126HGTLXYA4</t>
  </si>
  <si>
    <t>MOCTEZUMA TORRES ARELI JUDITH</t>
  </si>
  <si>
    <t>MOTA070430MGTCRRA0</t>
  </si>
  <si>
    <t>CASTRO BALANDRAN ARELI JOCELYN</t>
  </si>
  <si>
    <t>CABA071028MGTSLRA2</t>
  </si>
  <si>
    <t>MARMOLEJO OLMOS MARIA GUADALUPE</t>
  </si>
  <si>
    <t>MAOG071214MGTRLDA2</t>
  </si>
  <si>
    <t>ORTIZ CUELLAR ANGELICA LUCERO</t>
  </si>
  <si>
    <t>OICA061028MGTRLNA9</t>
  </si>
  <si>
    <t>TRUJILLO GONZALEZ CELIA</t>
  </si>
  <si>
    <t>TUGC080913MGTRNLA4</t>
  </si>
  <si>
    <t>VILLALOBOS ALBA JIMENA</t>
  </si>
  <si>
    <t>VIAJ081001MGTLLMA5</t>
  </si>
  <si>
    <t>ROJAS RODRIGUEZ LIZBETH</t>
  </si>
  <si>
    <t>RORL070813MGTJDZA9</t>
  </si>
  <si>
    <t>GARCIA SALINAS JUAN DIEGO</t>
  </si>
  <si>
    <t>GASJ070913HGTRLNA5</t>
  </si>
  <si>
    <t>RAMIREZ ABELLA JESUS</t>
  </si>
  <si>
    <t>RAAJ070729HGTMBSA3</t>
  </si>
  <si>
    <t>RUIZ MARTINEZ YESSICA XIMENA</t>
  </si>
  <si>
    <t>RUMY070908MGTZRSA3</t>
  </si>
  <si>
    <t>LOPEZ TAVARES GUADALUPE NEFTALI</t>
  </si>
  <si>
    <t>LOTG070131MGTPVDA1</t>
  </si>
  <si>
    <t>SOLORZANO BERNAL MARIA JOSE</t>
  </si>
  <si>
    <t>SOBJ070419MGTLRSA4</t>
  </si>
  <si>
    <t>MEXICANO COLORADO ANGELA NATALIE</t>
  </si>
  <si>
    <t>MECA070202MGTXLNA2</t>
  </si>
  <si>
    <t>GODOY MEDINA CRISTIAN ALEXIS</t>
  </si>
  <si>
    <t>GOMC070803HGTDDRA0</t>
  </si>
  <si>
    <t>CRUZ FUENTES EZEQUIEL ALEXIS</t>
  </si>
  <si>
    <t>CUFE081029HGTRNZA2</t>
  </si>
  <si>
    <t>AYALA GUEVARA ALFONSO</t>
  </si>
  <si>
    <t>AAGA070207HGTYVLA4</t>
  </si>
  <si>
    <t>ESTRADA CHAVEZ BRIAN FERNANDO</t>
  </si>
  <si>
    <t>EACB051012HGTSHRA1</t>
  </si>
  <si>
    <t>JUVERA RENTERIA MARIA DE LA PAZ</t>
  </si>
  <si>
    <t>JURP080714MGTVNZA8</t>
  </si>
  <si>
    <t>GARCIA CAUDILLO DARA JAZMIN</t>
  </si>
  <si>
    <t>GACD070809MGTRDRA1</t>
  </si>
  <si>
    <t>ROJAS RAMIREZ FELIPE DE JESUS</t>
  </si>
  <si>
    <t>RORF070529HGTJMLA7</t>
  </si>
  <si>
    <t>HERNANDEZ SANSON YARELI ELIZABETH</t>
  </si>
  <si>
    <t>HESY071013MGTRNRA3</t>
  </si>
  <si>
    <t>HERNANDEZ TREJO LUIS GABRIEL</t>
  </si>
  <si>
    <t>HETL080430HGTRRSA6</t>
  </si>
  <si>
    <t>LUQUE GALLEGOS LEONARDO DE JESUS</t>
  </si>
  <si>
    <t>LUGL070326HGTQLNA0</t>
  </si>
  <si>
    <t>ZAVALA MEDINA YAQUELINE</t>
  </si>
  <si>
    <t>ZAMY081023MGTVDQA1</t>
  </si>
  <si>
    <t>GARCIA HERNANDEZ NATALIA JAZMIN</t>
  </si>
  <si>
    <t>GAHN070529MNERRTA5</t>
  </si>
  <si>
    <t>GARCIA ARREOLA JUANA ELIZABETH</t>
  </si>
  <si>
    <t>GAAJ070508MGTRRNA0</t>
  </si>
  <si>
    <t>HERNANDEZ PALOMARES MICHAEL ETHAN</t>
  </si>
  <si>
    <t>HEPM071022HGTRLCA1</t>
  </si>
  <si>
    <t>MARTINEZ HERNANDEZ CARLOS ABRAHAM</t>
  </si>
  <si>
    <t>MAHC070112HGTRRRA8</t>
  </si>
  <si>
    <t>RAMIREZ ESPARZA YAIR BARUC</t>
  </si>
  <si>
    <t>RAEY080928HGTMSRA4</t>
  </si>
  <si>
    <t>DORADO CONEJO JATZIRY AZUCENA</t>
  </si>
  <si>
    <t>DOCJ070118MGTRNTA0</t>
  </si>
  <si>
    <t>SOTO ALMANZA JORGE LUIS</t>
  </si>
  <si>
    <t>SOAJ080224HGTTLRA0</t>
  </si>
  <si>
    <t>ALMANZA PATIÑO GERARDO DAMIAN</t>
  </si>
  <si>
    <t>AAPG070121HGTLTRA6</t>
  </si>
  <si>
    <t>BARRON BENTURA ANA PATRICIA</t>
  </si>
  <si>
    <t>BABA070216MGTRNNA0</t>
  </si>
  <si>
    <t>MARTINEZ RAMIREZ JAZMIN</t>
  </si>
  <si>
    <t>MARJ061009MGTRMZA6</t>
  </si>
  <si>
    <t>VALLEJO SANCHEZ MIGUEL ANGEL</t>
  </si>
  <si>
    <t>VASM070403HGTLNGA5</t>
  </si>
  <si>
    <t>PEÑA ORTIZ MIRIAN ALEJANDRA</t>
  </si>
  <si>
    <t>PEOM081121MGTXRRA4</t>
  </si>
  <si>
    <t>MENDOZA CASTRO SOFIA ARANZA</t>
  </si>
  <si>
    <t>MECS071218MGTNSFA8</t>
  </si>
  <si>
    <t>GARCIA ALMANZA MARCELA</t>
  </si>
  <si>
    <t>GAAM080322MGTRLRA1</t>
  </si>
  <si>
    <t>VAZQUEZ ARREOLA JASON</t>
  </si>
  <si>
    <t>VAXJ070102HNEZXSA1</t>
  </si>
  <si>
    <t>RAMIREZ LESSO CHRISTOFER</t>
  </si>
  <si>
    <t>RALC080119HGTMSHA9</t>
  </si>
  <si>
    <t>SUASTE ESTRADA ANGEL GABRIEL</t>
  </si>
  <si>
    <t>SUEA070417HGTSSNA1</t>
  </si>
  <si>
    <t>GARCIA RAMIREZ NELLY JAZMIN</t>
  </si>
  <si>
    <t>GARN071103MGTRMLA9</t>
  </si>
  <si>
    <t>MORA PRECIADO MIGUEL ANGEL</t>
  </si>
  <si>
    <t>MOPM080425HGTRRGA2</t>
  </si>
  <si>
    <t>CHAVERO MARTINEZ DANIELA</t>
  </si>
  <si>
    <t>CAMD071127MGTHRNA6</t>
  </si>
  <si>
    <t>CARDOSO GOVEA ALEXANDER</t>
  </si>
  <si>
    <t>CXGA070501HNERVLA3</t>
  </si>
  <si>
    <t>VILLAGOMEZ VILLAGOMEZ PAOLA</t>
  </si>
  <si>
    <t>VIVP080606MGTLLLA2</t>
  </si>
  <si>
    <t>GONZALEZ HERNANDEZ LUCIANO MIGUEL</t>
  </si>
  <si>
    <t>GOHL070404HGTNRCA8</t>
  </si>
  <si>
    <t>CISNEROS SANTOYO MARIANA ALEJANDRA</t>
  </si>
  <si>
    <t>CISM050906MGTSNRA7</t>
  </si>
  <si>
    <t>ALDAMA MARTINEZ FERNANDA</t>
  </si>
  <si>
    <t>AAMF081229MGTLRRA5</t>
  </si>
  <si>
    <t>RIBERA NICASIO ELVIA JOSELYNE</t>
  </si>
  <si>
    <t>RINE070806MGTBCLA5</t>
  </si>
  <si>
    <t>OLMEDO HERNANDEZ EVELYN GUADALUPE</t>
  </si>
  <si>
    <t>OEHE070228MGTLRVA4</t>
  </si>
  <si>
    <t>AGUILERA ADAME ESTEFANI PAULINA</t>
  </si>
  <si>
    <t>AUAE080826MGTGDSA0</t>
  </si>
  <si>
    <t>MARQUEZ GARCIA SAORI</t>
  </si>
  <si>
    <t>MAGS071219MMNRRRA3</t>
  </si>
  <si>
    <t>AVILA PEREZ JORGE ENRIQUE</t>
  </si>
  <si>
    <t>AIPJ071027HNEVRRA0</t>
  </si>
  <si>
    <t>REYES SANCHEZ ANA JOAQUINA</t>
  </si>
  <si>
    <t>RESA070626MGTYNNA9</t>
  </si>
  <si>
    <t>GARCIA CONTRERAS KAROL LEONARDO</t>
  </si>
  <si>
    <t>GACK080224HGTRNRA4</t>
  </si>
  <si>
    <t>MARTINEZ FLORES SERGIO ALEXANDER</t>
  </si>
  <si>
    <t>MAFS080223HNERLRA7</t>
  </si>
  <si>
    <t>VERA MENDOZA ARIANA</t>
  </si>
  <si>
    <t>VEMA080327MGTRNRA0</t>
  </si>
  <si>
    <t>RODRIGUEZ GOMEZ ANA PAOLA</t>
  </si>
  <si>
    <t>ROGA060630MGTDMNA1</t>
  </si>
  <si>
    <t>CRISANTO RAMIREZ NATALIA GUADALUPE</t>
  </si>
  <si>
    <t>CIRN081201MGTRMTA2</t>
  </si>
  <si>
    <t>GONZALEZ GONZALEZ GISELA YOSELIN</t>
  </si>
  <si>
    <t>GOGG071205MGTNNSA9</t>
  </si>
  <si>
    <t>SORIA VAZQUEZ ADRIANA</t>
  </si>
  <si>
    <t>SOVA070227MGTRZDA4</t>
  </si>
  <si>
    <t>SANJUAN PACHUCA DALILA JOSELIN</t>
  </si>
  <si>
    <t>SAPD071030MGTNCLA0</t>
  </si>
  <si>
    <t>SALINAS ALVARADO TANIA</t>
  </si>
  <si>
    <t>SAAT070107MMCLLNA3</t>
  </si>
  <si>
    <t>MENDIETA JIMENEZ DULCE BERENICE</t>
  </si>
  <si>
    <t>MEJD070627MGTNMLA3</t>
  </si>
  <si>
    <t>GONZALEZ MENDIETA YAZMIN</t>
  </si>
  <si>
    <t>GOMY070222MGTNNZA6</t>
  </si>
  <si>
    <t>DIEGO DE JESUS RAMIREZ PUERTA</t>
  </si>
  <si>
    <t>RAPD070910HGTMRGA7</t>
  </si>
  <si>
    <t>ROMINA GISEL VILLAFAÑA SANCHEZ</t>
  </si>
  <si>
    <t>VISR090227MGTLNMA1</t>
  </si>
  <si>
    <t>DIANA YAÑEZ ALMANZA</t>
  </si>
  <si>
    <t>YAAD070910MGTXLNA4</t>
  </si>
  <si>
    <t>JUAREZ ALVAREZ SERGIO JAIRO</t>
  </si>
  <si>
    <t>JUAS070727HGTRLRA9</t>
  </si>
  <si>
    <t>GARCIA ALVAREZ DONOVAN YAEL</t>
  </si>
  <si>
    <t>GAAD071019HMCRLNA8</t>
  </si>
  <si>
    <t>VARGAS HERNANDEZ KAROL SABRINA</t>
  </si>
  <si>
    <t>VAHK070607MMCRRRA4</t>
  </si>
  <si>
    <t>RAMIREZ LAGUNA KEVIN URIEL</t>
  </si>
  <si>
    <t>RALK060117HGTMGVA0</t>
  </si>
  <si>
    <t>AMADOR FONSECA SALEM REGINA</t>
  </si>
  <si>
    <t>AAFS081028MGTMNLA4</t>
  </si>
  <si>
    <t>CERRITO FUENTES TANIA JOSELIN</t>
  </si>
  <si>
    <t>CEFT080820MGTRNNA5</t>
  </si>
  <si>
    <t>ARROYO SOTO JESUS GEOVANNI</t>
  </si>
  <si>
    <t>AOSJ080419HHGRTSA9</t>
  </si>
  <si>
    <t>BLANCAS LINDERO MARIA XIMENA</t>
  </si>
  <si>
    <t>BALX080514MGTLNMA0</t>
  </si>
  <si>
    <t>HERNANDEZ ALVAREZ YAHEL OSVALDO</t>
  </si>
  <si>
    <t>HEAY080730HGTRLHA7</t>
  </si>
  <si>
    <t>HERNANDEZ ALDACO GONZALO</t>
  </si>
  <si>
    <t>HEAG070709HGTRLNA6</t>
  </si>
  <si>
    <t>CASTAÑEDA GALVAN NOE ALEJANDRO</t>
  </si>
  <si>
    <t>CAGN071218HGTSLXA7</t>
  </si>
  <si>
    <t>CASTAÑEDA LINARES LUIS ERICK</t>
  </si>
  <si>
    <t>CALL071019HGTSNSA7</t>
  </si>
  <si>
    <t>BOCANEGRA SEGURA PABLO PATRICIO</t>
  </si>
  <si>
    <t>BOSP990204HGTCGB07</t>
  </si>
  <si>
    <t>GARCIA SANCHEZ KATHERINE JAILENE</t>
  </si>
  <si>
    <t>GASK010430MGTRNTA1</t>
  </si>
  <si>
    <t>GONZALEZ HERNANDEZ LUIS FABIAN</t>
  </si>
  <si>
    <t>GOHL040717HGTNRSA6</t>
  </si>
  <si>
    <t>GUERRA VERDE LUIS ENRIQUE</t>
  </si>
  <si>
    <t>GUVL031028HGTRRSA8</t>
  </si>
  <si>
    <t>PATIÑO PUGA ISIDRO</t>
  </si>
  <si>
    <t>PAPI010603HGTTGSA1</t>
  </si>
  <si>
    <t>PRADO SANCHEZ LAURA</t>
  </si>
  <si>
    <t>PASL861119MGTRNR05</t>
  </si>
  <si>
    <t>RAMIREZ LUNA DAVID AMADOR</t>
  </si>
  <si>
    <t>RALD000423HGTMNVA8</t>
  </si>
  <si>
    <t>TAMAYO CHINO ANTONIO</t>
  </si>
  <si>
    <t>TACA810827HGTMHN07</t>
  </si>
  <si>
    <t>VAZQUEZ HERNANDEZ GERARDO DE JESUS</t>
  </si>
  <si>
    <t>VAHG890923HCSZRR07</t>
  </si>
  <si>
    <t>ELENA JAZMIN RANGEL CANO</t>
  </si>
  <si>
    <t>MARIA GUADALUPE RODRIGUEZ MANZANO</t>
  </si>
  <si>
    <t>ARANZA BIBIANA SANCHEZ PALOMINO</t>
  </si>
  <si>
    <t>SAPA080415MGTNLRA8</t>
  </si>
  <si>
    <t>NAYELI VEGA VILLEGAS</t>
  </si>
  <si>
    <t>KAREN LIZEHT TORRES RODRIGUEZ</t>
  </si>
  <si>
    <t>TORK070915MGTRDRA8</t>
  </si>
  <si>
    <t>ERIKA ESTEFANIA SOSA TAVERA</t>
  </si>
  <si>
    <t>SOTE071019MGTSVRA4</t>
  </si>
  <si>
    <t>ESTRELLA LOPEZ GARCIA</t>
  </si>
  <si>
    <t>ANA LUCIA LOPEZ GOMEZ</t>
  </si>
  <si>
    <t>DANIELA GUZMAN LOPEZ</t>
  </si>
  <si>
    <t>LESLIETH ANDREA BARRIENTOS CANO</t>
  </si>
  <si>
    <t>FERNANDA PIÑON CONTRERAS</t>
  </si>
  <si>
    <t>RAUL PIÑON RODRIGUEZ</t>
  </si>
  <si>
    <t>CINDY ANGELIE CRUZ TAPIA</t>
  </si>
  <si>
    <t>CUTC081226MGTRPNA4</t>
  </si>
  <si>
    <t>MILEIDI BARCENAS TAPIA</t>
  </si>
  <si>
    <t>BATM070124MQTRPLA2</t>
  </si>
  <si>
    <t>VANESA BARCENAS GARCIA</t>
  </si>
  <si>
    <t>BAGV070613MGTRRNA3</t>
  </si>
  <si>
    <t>MARTIN ADRIAN IBARRA NUÑEZ</t>
  </si>
  <si>
    <t>IANM070924HGTBXRA9</t>
  </si>
  <si>
    <t>EVELYN MOSQUEDA CUELLAR</t>
  </si>
  <si>
    <t>MOCE070720MGTSLVA6</t>
  </si>
  <si>
    <t>MARIA DE JESUS CONEJO RICO</t>
  </si>
  <si>
    <t>CORJ050902MGTNCSA6</t>
  </si>
  <si>
    <t>GAEL GARCIA RODRIGUEZ</t>
  </si>
  <si>
    <t>GARG070727HGTRDLA0</t>
  </si>
  <si>
    <t>KENYA CITLALY MARTINEZ ROSAS</t>
  </si>
  <si>
    <t>MARK071006MGTRSNA6</t>
  </si>
  <si>
    <t>RICARDO GERARDO CENDEJAS ESPINOZA</t>
  </si>
  <si>
    <t>CEER050725HGTNSCA0</t>
  </si>
  <si>
    <t>ANGELICA LUCERO ORTIZ CUELLAR</t>
  </si>
  <si>
    <t>CELIA TRUJILLO GONZALEZ</t>
  </si>
  <si>
    <t>JIMENA VILLALOBOS ALBA</t>
  </si>
  <si>
    <t>LIZBETH ROJAS RODRIGUEZ</t>
  </si>
  <si>
    <t>JUAN DIEGO GARCIA SALINAS</t>
  </si>
  <si>
    <t>ROSA ISABEL ARELLANO GARCIA</t>
  </si>
  <si>
    <t>AEGR080901MGTRRSA7</t>
  </si>
  <si>
    <t>YESSICA XIMENA RUIZ MARTINEZ</t>
  </si>
  <si>
    <t>GUADALUPE NEFTALI LOPEZ TAVARES</t>
  </si>
  <si>
    <t>MARIA JOSE SOLORZANO BERNAL</t>
  </si>
  <si>
    <t>LUZ VALERIA IBARRA ESQUIVEL</t>
  </si>
  <si>
    <t>IAEL070630MGTBSZA3</t>
  </si>
  <si>
    <t>PEDRO DANIEL LEON MORENO</t>
  </si>
  <si>
    <t>LEMP071016HGTNRDA1</t>
  </si>
  <si>
    <t>NESTOR EMILIANO TENORIO MARTINEZ</t>
  </si>
  <si>
    <t>TEMN070501HGTNRSA8</t>
  </si>
  <si>
    <t>MATILDA CHAVEZ NAVARRO</t>
  </si>
  <si>
    <t>CANM071001MGTHVTA3</t>
  </si>
  <si>
    <t>ESMERALDA SOFIA MARES HERRERA</t>
  </si>
  <si>
    <t>MAHE071217MGTRRSA7</t>
  </si>
  <si>
    <t>FABRIZIO LEONEL GRANADOS RAMIREZ</t>
  </si>
  <si>
    <t>GARF061203HGTRMBA1</t>
  </si>
  <si>
    <t>ZARAZUA ZARAZUA XITLALIT</t>
  </si>
  <si>
    <t>ZARAZUA ZARAZUA VICTORIA</t>
  </si>
  <si>
    <t>PAJARO RIVERA LUCERO</t>
  </si>
  <si>
    <t>LOPEZ CHAVEZ DULCE MARIA</t>
  </si>
  <si>
    <t>FIGUEROA ZARAZUA MARTIN ARTURO</t>
  </si>
  <si>
    <t>ORDUÑA VELAZQUEZ DANIELA DALILA</t>
  </si>
  <si>
    <t>OUVD090226MGTRLNA2</t>
  </si>
  <si>
    <t>RODRIGUEZ VELASQUEZ QUIMEY ASERET</t>
  </si>
  <si>
    <t>ROVQ061215MQTDLMA7</t>
  </si>
  <si>
    <t>RANGEL MENDEZ SOFIA DANIELA</t>
  </si>
  <si>
    <t>RAMS070117MGTNNFA4</t>
  </si>
  <si>
    <t>MORENO COLLAZO CECILIA SARAHI</t>
  </si>
  <si>
    <t>MOCC061122MGTRLCA0</t>
  </si>
  <si>
    <t>RODRIGUEZ VELAZQUEZ ABIGAIL</t>
  </si>
  <si>
    <t>ROVA070510MGTDLBA3</t>
  </si>
  <si>
    <t>DURAN AGUILERA LUZ GORETTI</t>
  </si>
  <si>
    <t>DUAL070302MGTRGZA2</t>
  </si>
  <si>
    <t>MONJARAZ MARTINEZ JOCELYN IRAZU</t>
  </si>
  <si>
    <t>MOMJ070906MGTNRCA7</t>
  </si>
  <si>
    <t>TORRES ROBLEDO LINDA CORAL</t>
  </si>
  <si>
    <t>TORL080502MGTRBNA4</t>
  </si>
  <si>
    <t>VAZQUEZ ROMERO AURORA RUBI</t>
  </si>
  <si>
    <t>VARA070815MGTZMRA2</t>
  </si>
  <si>
    <t>TOTAL</t>
  </si>
  <si>
    <t>NOTA:SE REALIZARON COMPRAS POR UN IMPORTE DE $284628 DE LOS CUALES LOS PREMIOS SE ENTREGARAN EN EVENTOS POSTERIORES.</t>
  </si>
  <si>
    <t>Bajo protesta de decir verdad declaramos que los Estados Financieros y sus Notas son razonablemente correctos y responsabilidad del emisor</t>
  </si>
  <si>
    <t>____________________________________________________</t>
  </si>
  <si>
    <t>Mtro. Alberto de la Luz Socorro Diosdado</t>
  </si>
  <si>
    <t>C.P. Adriana Margarita Orozco Jimenez</t>
  </si>
  <si>
    <t>Director general del SABES</t>
  </si>
  <si>
    <t>Directora de Admon y Finanzas del SABES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</si>
</sst>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22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49">
    <xf numFmtId="0" fontId="0" fillId="0" borderId="0" xfId="0"/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/>
    <xf numFmtId="0" fontId="4" fillId="0" borderId="0" xfId="0" applyFont="1"/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4" fontId="3" fillId="2" borderId="7" xfId="3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44" fontId="4" fillId="0" borderId="7" xfId="2" applyFont="1" applyBorder="1" applyAlignment="1">
      <alignment vertical="top"/>
    </xf>
    <xf numFmtId="43" fontId="4" fillId="0" borderId="0" xfId="1" applyFont="1"/>
    <xf numFmtId="44" fontId="0" fillId="0" borderId="0" xfId="2" applyFont="1"/>
    <xf numFmtId="0" fontId="0" fillId="0" borderId="0" xfId="0" applyBorder="1"/>
    <xf numFmtId="0" fontId="0" fillId="0" borderId="0" xfId="0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7" fillId="0" borderId="5" xfId="0" applyFont="1" applyBorder="1" applyAlignment="1">
      <alignment wrapText="1"/>
    </xf>
    <xf numFmtId="0" fontId="4" fillId="0" borderId="5" xfId="0" applyFont="1" applyBorder="1" applyProtection="1">
      <protection locked="0"/>
    </xf>
    <xf numFmtId="0" fontId="8" fillId="0" borderId="5" xfId="0" applyFont="1" applyBorder="1" applyProtection="1">
      <protection locked="0"/>
    </xf>
    <xf numFmtId="4" fontId="8" fillId="0" borderId="7" xfId="0" applyNumberFormat="1" applyFont="1" applyFill="1" applyBorder="1"/>
    <xf numFmtId="165" fontId="10" fillId="0" borderId="0" xfId="4" applyFont="1"/>
    <xf numFmtId="4" fontId="4" fillId="0" borderId="0" xfId="0" applyNumberFormat="1" applyFont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3" borderId="0" xfId="0" applyNumberFormat="1" applyFont="1" applyFill="1"/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4" borderId="0" xfId="0" applyFont="1" applyFill="1"/>
    <xf numFmtId="0" fontId="4" fillId="4" borderId="0" xfId="0" applyFont="1" applyFill="1" applyBorder="1" applyProtection="1">
      <protection locked="0"/>
    </xf>
    <xf numFmtId="4" fontId="4" fillId="4" borderId="0" xfId="0" applyNumberFormat="1" applyFont="1" applyFill="1" applyBorder="1" applyProtection="1">
      <protection locked="0"/>
    </xf>
    <xf numFmtId="4" fontId="4" fillId="4" borderId="0" xfId="0" applyNumberFormat="1" applyFont="1" applyFill="1" applyBorder="1"/>
    <xf numFmtId="0" fontId="4" fillId="4" borderId="0" xfId="0" applyFont="1" applyFill="1" applyBorder="1" applyAlignment="1">
      <alignment horizontal="center"/>
    </xf>
    <xf numFmtId="164" fontId="4" fillId="4" borderId="0" xfId="0" applyNumberFormat="1" applyFont="1" applyFill="1" applyBorder="1" applyProtection="1">
      <protection locked="0"/>
    </xf>
    <xf numFmtId="165" fontId="11" fillId="4" borderId="0" xfId="5" applyFont="1" applyFill="1"/>
    <xf numFmtId="0" fontId="4" fillId="4" borderId="0" xfId="0" applyFont="1" applyFill="1"/>
    <xf numFmtId="0" fontId="4" fillId="4" borderId="16" xfId="0" applyFont="1" applyFill="1" applyBorder="1"/>
    <xf numFmtId="0" fontId="4" fillId="3" borderId="0" xfId="0" applyFont="1" applyFill="1" applyAlignment="1">
      <alignment horizontal="center"/>
    </xf>
  </cellXfs>
  <cellStyles count="6">
    <cellStyle name="Millares" xfId="1" builtinId="3"/>
    <cellStyle name="Millares 2 16 3" xfId="4" xr:uid="{E23985F7-2882-401B-99A9-B767CC99B723}"/>
    <cellStyle name="Millares 2 31 4" xfId="5" xr:uid="{24D08CBA-2B8B-487D-AB79-BDC9372C973C}"/>
    <cellStyle name="Moneda" xfId="2" builtinId="4"/>
    <cellStyle name="Normal" xfId="0" builtinId="0"/>
    <cellStyle name="Normal 2 2" xfId="3" xr:uid="{0EB53422-5A75-4841-BBFA-45CC45D74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3</xdr:row>
      <xdr:rowOff>85725</xdr:rowOff>
    </xdr:to>
    <xdr:sp macro="" textlink="">
      <xdr:nvSpPr>
        <xdr:cNvPr id="2" name="AutoShape 2" descr="Resultado de imagen para canada">
          <a:extLst>
            <a:ext uri="{FF2B5EF4-FFF2-40B4-BE49-F238E27FC236}">
              <a16:creationId xmlns:a16="http://schemas.microsoft.com/office/drawing/2014/main" id="{F609170C-3046-4B01-8638-72A533669514}"/>
            </a:ext>
          </a:extLst>
        </xdr:cNvPr>
        <xdr:cNvSpPr>
          <a:spLocks noChangeAspect="1" noChangeArrowheads="1"/>
        </xdr:cNvSpPr>
      </xdr:nvSpPr>
      <xdr:spPr bwMode="auto">
        <a:xfrm>
          <a:off x="7219950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3</xdr:row>
      <xdr:rowOff>85725</xdr:rowOff>
    </xdr:to>
    <xdr:sp macro="" textlink="">
      <xdr:nvSpPr>
        <xdr:cNvPr id="3" name="AutoShape 2" descr="Resultado de imagen para canada">
          <a:extLst>
            <a:ext uri="{FF2B5EF4-FFF2-40B4-BE49-F238E27FC236}">
              <a16:creationId xmlns:a16="http://schemas.microsoft.com/office/drawing/2014/main" id="{6615DB64-C5AB-413F-B70C-65B15C83EF31}"/>
            </a:ext>
          </a:extLst>
        </xdr:cNvPr>
        <xdr:cNvSpPr>
          <a:spLocks noChangeAspect="1" noChangeArrowheads="1"/>
        </xdr:cNvSpPr>
      </xdr:nvSpPr>
      <xdr:spPr bwMode="auto">
        <a:xfrm>
          <a:off x="7219950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3</xdr:row>
      <xdr:rowOff>85725</xdr:rowOff>
    </xdr:to>
    <xdr:sp macro="" textlink="">
      <xdr:nvSpPr>
        <xdr:cNvPr id="4" name="AutoShape 2" descr="Resultado de imagen para canada">
          <a:extLst>
            <a:ext uri="{FF2B5EF4-FFF2-40B4-BE49-F238E27FC236}">
              <a16:creationId xmlns:a16="http://schemas.microsoft.com/office/drawing/2014/main" id="{79D1FCA7-3FDE-4C32-BB20-9A9E99728A6C}"/>
            </a:ext>
          </a:extLst>
        </xdr:cNvPr>
        <xdr:cNvSpPr>
          <a:spLocks noChangeAspect="1" noChangeArrowheads="1"/>
        </xdr:cNvSpPr>
      </xdr:nvSpPr>
      <xdr:spPr bwMode="auto">
        <a:xfrm>
          <a:off x="7219950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3</xdr:row>
      <xdr:rowOff>85725</xdr:rowOff>
    </xdr:to>
    <xdr:sp macro="" textlink="">
      <xdr:nvSpPr>
        <xdr:cNvPr id="5" name="AutoShape 2" descr="Resultado de imagen para canada">
          <a:extLst>
            <a:ext uri="{FF2B5EF4-FFF2-40B4-BE49-F238E27FC236}">
              <a16:creationId xmlns:a16="http://schemas.microsoft.com/office/drawing/2014/main" id="{45D478C1-D900-4115-8F3E-115402415A8D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3</xdr:row>
      <xdr:rowOff>85725</xdr:rowOff>
    </xdr:to>
    <xdr:sp macro="" textlink="">
      <xdr:nvSpPr>
        <xdr:cNvPr id="6" name="AutoShape 2" descr="Resultado de imagen para canada">
          <a:extLst>
            <a:ext uri="{FF2B5EF4-FFF2-40B4-BE49-F238E27FC236}">
              <a16:creationId xmlns:a16="http://schemas.microsoft.com/office/drawing/2014/main" id="{E9F85F89-9FEC-40CC-9C28-D424ACD1E725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3</xdr:row>
      <xdr:rowOff>85725</xdr:rowOff>
    </xdr:to>
    <xdr:sp macro="" textlink="">
      <xdr:nvSpPr>
        <xdr:cNvPr id="7" name="AutoShape 2" descr="Resultado de imagen para canada">
          <a:extLst>
            <a:ext uri="{FF2B5EF4-FFF2-40B4-BE49-F238E27FC236}">
              <a16:creationId xmlns:a16="http://schemas.microsoft.com/office/drawing/2014/main" id="{A9F735ED-7AF9-4538-B481-9552FCE5022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3</xdr:row>
      <xdr:rowOff>85725</xdr:rowOff>
    </xdr:to>
    <xdr:sp macro="" textlink="">
      <xdr:nvSpPr>
        <xdr:cNvPr id="8" name="AutoShape 2" descr="Resultado de imagen para canada">
          <a:extLst>
            <a:ext uri="{FF2B5EF4-FFF2-40B4-BE49-F238E27FC236}">
              <a16:creationId xmlns:a16="http://schemas.microsoft.com/office/drawing/2014/main" id="{E509B4CB-E8CE-4744-8D8B-FC5CA7E39022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304800</xdr:colOff>
      <xdr:row>313</xdr:row>
      <xdr:rowOff>133350</xdr:rowOff>
    </xdr:to>
    <xdr:sp macro="" textlink="">
      <xdr:nvSpPr>
        <xdr:cNvPr id="9" name="AutoShape 2" descr="Resultado de imagen para canada">
          <a:extLst>
            <a:ext uri="{FF2B5EF4-FFF2-40B4-BE49-F238E27FC236}">
              <a16:creationId xmlns:a16="http://schemas.microsoft.com/office/drawing/2014/main" id="{CEB5509D-7FAD-424C-B6C4-71966F573474}"/>
            </a:ext>
          </a:extLst>
        </xdr:cNvPr>
        <xdr:cNvSpPr>
          <a:spLocks noChangeAspect="1" noChangeArrowheads="1"/>
        </xdr:cNvSpPr>
      </xdr:nvSpPr>
      <xdr:spPr bwMode="auto">
        <a:xfrm>
          <a:off x="7219950" y="50863500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304800</xdr:colOff>
      <xdr:row>313</xdr:row>
      <xdr:rowOff>133350</xdr:rowOff>
    </xdr:to>
    <xdr:sp macro="" textlink="">
      <xdr:nvSpPr>
        <xdr:cNvPr id="10" name="AutoShape 2" descr="Resultado de imagen para canada">
          <a:extLst>
            <a:ext uri="{FF2B5EF4-FFF2-40B4-BE49-F238E27FC236}">
              <a16:creationId xmlns:a16="http://schemas.microsoft.com/office/drawing/2014/main" id="{5FCCD352-E158-43C1-948B-EA4F16641B1D}"/>
            </a:ext>
          </a:extLst>
        </xdr:cNvPr>
        <xdr:cNvSpPr>
          <a:spLocks noChangeAspect="1" noChangeArrowheads="1"/>
        </xdr:cNvSpPr>
      </xdr:nvSpPr>
      <xdr:spPr bwMode="auto">
        <a:xfrm>
          <a:off x="7219950" y="50863500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304800</xdr:colOff>
      <xdr:row>313</xdr:row>
      <xdr:rowOff>133350</xdr:rowOff>
    </xdr:to>
    <xdr:sp macro="" textlink="">
      <xdr:nvSpPr>
        <xdr:cNvPr id="11" name="AutoShape 2" descr="Resultado de imagen para canada">
          <a:extLst>
            <a:ext uri="{FF2B5EF4-FFF2-40B4-BE49-F238E27FC236}">
              <a16:creationId xmlns:a16="http://schemas.microsoft.com/office/drawing/2014/main" id="{79DF528D-0B12-4C83-911F-6D8F4AE79CAB}"/>
            </a:ext>
          </a:extLst>
        </xdr:cNvPr>
        <xdr:cNvSpPr>
          <a:spLocks noChangeAspect="1" noChangeArrowheads="1"/>
        </xdr:cNvSpPr>
      </xdr:nvSpPr>
      <xdr:spPr bwMode="auto">
        <a:xfrm>
          <a:off x="7219950" y="50863500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308</xdr:row>
      <xdr:rowOff>0</xdr:rowOff>
    </xdr:from>
    <xdr:to>
      <xdr:col>6</xdr:col>
      <xdr:colOff>304800</xdr:colOff>
      <xdr:row>313</xdr:row>
      <xdr:rowOff>133350</xdr:rowOff>
    </xdr:to>
    <xdr:sp macro="" textlink="">
      <xdr:nvSpPr>
        <xdr:cNvPr id="12" name="AutoShape 2" descr="Resultado de imagen para canada">
          <a:extLst>
            <a:ext uri="{FF2B5EF4-FFF2-40B4-BE49-F238E27FC236}">
              <a16:creationId xmlns:a16="http://schemas.microsoft.com/office/drawing/2014/main" id="{C317E62E-4321-4A59-BAE6-CDB7D215175B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0863500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308</xdr:row>
      <xdr:rowOff>0</xdr:rowOff>
    </xdr:from>
    <xdr:to>
      <xdr:col>6</xdr:col>
      <xdr:colOff>304800</xdr:colOff>
      <xdr:row>313</xdr:row>
      <xdr:rowOff>133350</xdr:rowOff>
    </xdr:to>
    <xdr:sp macro="" textlink="">
      <xdr:nvSpPr>
        <xdr:cNvPr id="13" name="AutoShape 2" descr="Resultado de imagen para canada">
          <a:extLst>
            <a:ext uri="{FF2B5EF4-FFF2-40B4-BE49-F238E27FC236}">
              <a16:creationId xmlns:a16="http://schemas.microsoft.com/office/drawing/2014/main" id="{FA521073-8DD1-4E52-8AB0-F0C8A0550F4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0863500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308</xdr:row>
      <xdr:rowOff>0</xdr:rowOff>
    </xdr:from>
    <xdr:to>
      <xdr:col>6</xdr:col>
      <xdr:colOff>304800</xdr:colOff>
      <xdr:row>313</xdr:row>
      <xdr:rowOff>133350</xdr:rowOff>
    </xdr:to>
    <xdr:sp macro="" textlink="">
      <xdr:nvSpPr>
        <xdr:cNvPr id="14" name="AutoShape 2" descr="Resultado de imagen para canada">
          <a:extLst>
            <a:ext uri="{FF2B5EF4-FFF2-40B4-BE49-F238E27FC236}">
              <a16:creationId xmlns:a16="http://schemas.microsoft.com/office/drawing/2014/main" id="{C55A6C66-13AD-498E-9AD1-E500FF110691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0863500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308</xdr:row>
      <xdr:rowOff>0</xdr:rowOff>
    </xdr:from>
    <xdr:to>
      <xdr:col>6</xdr:col>
      <xdr:colOff>304800</xdr:colOff>
      <xdr:row>313</xdr:row>
      <xdr:rowOff>133350</xdr:rowOff>
    </xdr:to>
    <xdr:sp macro="" textlink="">
      <xdr:nvSpPr>
        <xdr:cNvPr id="15" name="AutoShape 2" descr="Resultado de imagen para canada">
          <a:extLst>
            <a:ext uri="{FF2B5EF4-FFF2-40B4-BE49-F238E27FC236}">
              <a16:creationId xmlns:a16="http://schemas.microsoft.com/office/drawing/2014/main" id="{E63350F1-C5B9-4709-A3FA-ED5356F1EE45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0863500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CUARTO%20TRIM/ENTREGAR%20A%20BERTHA/ESTADOS%20FINANCIEROS%20Y%20PRESUPUESTALES%204to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DE VALIDAC"/>
      <sheetName val="ESF "/>
      <sheetName val="ACT "/>
      <sheetName val="VHP "/>
      <sheetName val="EFE "/>
      <sheetName val="CSF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 SIRET"/>
      <sheetName val="R1 SRIA"/>
      <sheetName val="R2 SRIA"/>
      <sheetName val="CA"/>
      <sheetName val="COG"/>
      <sheetName val="CE"/>
      <sheetName val="CFG"/>
      <sheetName val="EN"/>
      <sheetName val="ID"/>
      <sheetName val="GCP"/>
      <sheetName val="PPI"/>
      <sheetName val="IR"/>
      <sheetName val="IPF"/>
      <sheetName val="FF"/>
      <sheetName val="ING"/>
      <sheetName val="EGR"/>
      <sheetName val="ANX MPAS"/>
      <sheetName val="ANX RCBPE"/>
      <sheetName val="ANX DGF "/>
      <sheetName val="ANX EB"/>
      <sheetName val="Muebles_Contable"/>
      <sheetName val="Inmuebles_Contable"/>
      <sheetName val="ANX 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7">
          <cell r="E37">
            <v>6382453.4000000004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5221-F55D-4F5F-B7AA-CCEB701A1641}">
  <dimension ref="A1:J326"/>
  <sheetViews>
    <sheetView tabSelected="1" workbookViewId="0">
      <selection sqref="A1:H313"/>
    </sheetView>
  </sheetViews>
  <sheetFormatPr baseColWidth="10" defaultRowHeight="11.25" x14ac:dyDescent="0.2"/>
  <cols>
    <col min="1" max="1" width="31.140625" style="5" customWidth="1"/>
    <col min="2" max="4" width="11.42578125" style="5"/>
    <col min="5" max="5" width="42.85546875" style="5" customWidth="1"/>
    <col min="6" max="6" width="22.7109375" style="5" customWidth="1"/>
    <col min="7" max="7" width="23.28515625" style="5" customWidth="1"/>
    <col min="8" max="8" width="16.28515625" style="5" customWidth="1"/>
    <col min="9" max="9" width="12.5703125" style="5" bestFit="1" customWidth="1"/>
    <col min="10" max="16384" width="11.42578125" style="5"/>
  </cols>
  <sheetData>
    <row r="1" spans="1:10" ht="57.75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4"/>
    </row>
    <row r="2" spans="1:10" ht="33.75" x14ac:dyDescent="0.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4"/>
    </row>
    <row r="3" spans="1:10" x14ac:dyDescent="0.2">
      <c r="A3" s="10" t="s">
        <v>9</v>
      </c>
      <c r="B3" s="11" t="s">
        <v>10</v>
      </c>
      <c r="C3" s="12"/>
      <c r="D3" s="11" t="s">
        <v>11</v>
      </c>
      <c r="E3" s="13" t="s">
        <v>12</v>
      </c>
      <c r="F3" s="14" t="s">
        <v>13</v>
      </c>
      <c r="G3" s="15"/>
      <c r="H3" s="16">
        <v>4922</v>
      </c>
      <c r="J3" s="17"/>
    </row>
    <row r="4" spans="1:10" x14ac:dyDescent="0.2">
      <c r="A4" s="10" t="s">
        <v>9</v>
      </c>
      <c r="B4" s="11" t="s">
        <v>10</v>
      </c>
      <c r="C4" s="12"/>
      <c r="D4" s="11" t="s">
        <v>11</v>
      </c>
      <c r="E4" s="13" t="s">
        <v>14</v>
      </c>
      <c r="F4" s="14" t="s">
        <v>15</v>
      </c>
      <c r="G4" s="15"/>
      <c r="H4" s="16">
        <v>4922</v>
      </c>
      <c r="J4" s="17"/>
    </row>
    <row r="5" spans="1:10" x14ac:dyDescent="0.2">
      <c r="A5" s="10" t="s">
        <v>9</v>
      </c>
      <c r="B5" s="11" t="s">
        <v>10</v>
      </c>
      <c r="C5" s="12"/>
      <c r="D5" s="11" t="s">
        <v>11</v>
      </c>
      <c r="E5" s="13" t="s">
        <v>16</v>
      </c>
      <c r="F5" s="14" t="s">
        <v>17</v>
      </c>
      <c r="G5" s="15"/>
      <c r="H5" s="16">
        <v>4922</v>
      </c>
      <c r="J5" s="17"/>
    </row>
    <row r="6" spans="1:10" x14ac:dyDescent="0.2">
      <c r="A6" s="10" t="s">
        <v>9</v>
      </c>
      <c r="B6" s="11" t="s">
        <v>10</v>
      </c>
      <c r="C6" s="12"/>
      <c r="D6" s="11" t="s">
        <v>11</v>
      </c>
      <c r="E6" s="13" t="s">
        <v>18</v>
      </c>
      <c r="F6" s="14" t="s">
        <v>19</v>
      </c>
      <c r="G6" s="15"/>
      <c r="H6" s="16">
        <v>4922</v>
      </c>
      <c r="J6" s="17"/>
    </row>
    <row r="7" spans="1:10" x14ac:dyDescent="0.2">
      <c r="A7" s="10" t="s">
        <v>9</v>
      </c>
      <c r="B7" s="11" t="s">
        <v>10</v>
      </c>
      <c r="C7" s="12"/>
      <c r="D7" s="11" t="s">
        <v>11</v>
      </c>
      <c r="E7" s="13" t="s">
        <v>20</v>
      </c>
      <c r="F7" s="14" t="s">
        <v>21</v>
      </c>
      <c r="G7" s="15"/>
      <c r="H7" s="16">
        <v>4922</v>
      </c>
      <c r="J7" s="17"/>
    </row>
    <row r="8" spans="1:10" x14ac:dyDescent="0.2">
      <c r="A8" s="10" t="s">
        <v>9</v>
      </c>
      <c r="B8" s="11" t="s">
        <v>10</v>
      </c>
      <c r="C8" s="12"/>
      <c r="D8" s="11" t="s">
        <v>11</v>
      </c>
      <c r="E8" s="13" t="s">
        <v>22</v>
      </c>
      <c r="F8" s="14" t="s">
        <v>23</v>
      </c>
      <c r="G8" s="15"/>
      <c r="H8" s="16">
        <v>4922</v>
      </c>
      <c r="J8" s="17"/>
    </row>
    <row r="9" spans="1:10" x14ac:dyDescent="0.2">
      <c r="A9" s="10" t="s">
        <v>9</v>
      </c>
      <c r="B9" s="11" t="s">
        <v>10</v>
      </c>
      <c r="C9" s="12"/>
      <c r="D9" s="11" t="s">
        <v>11</v>
      </c>
      <c r="E9" s="13" t="s">
        <v>24</v>
      </c>
      <c r="F9" s="14" t="s">
        <v>25</v>
      </c>
      <c r="G9" s="15"/>
      <c r="H9" s="16">
        <v>4922</v>
      </c>
      <c r="J9" s="17"/>
    </row>
    <row r="10" spans="1:10" x14ac:dyDescent="0.2">
      <c r="A10" s="10" t="s">
        <v>9</v>
      </c>
      <c r="B10" s="11" t="s">
        <v>10</v>
      </c>
      <c r="C10" s="12"/>
      <c r="D10" s="11" t="s">
        <v>11</v>
      </c>
      <c r="E10" s="13" t="s">
        <v>26</v>
      </c>
      <c r="F10" s="14" t="s">
        <v>27</v>
      </c>
      <c r="G10" s="15"/>
      <c r="H10" s="16">
        <v>3000</v>
      </c>
      <c r="J10" s="17"/>
    </row>
    <row r="11" spans="1:10" x14ac:dyDescent="0.2">
      <c r="A11" s="10" t="s">
        <v>9</v>
      </c>
      <c r="B11" s="11" t="s">
        <v>10</v>
      </c>
      <c r="C11" s="12"/>
      <c r="D11" s="11" t="s">
        <v>11</v>
      </c>
      <c r="E11" s="13" t="s">
        <v>28</v>
      </c>
      <c r="F11" s="14" t="s">
        <v>29</v>
      </c>
      <c r="G11" s="15"/>
      <c r="H11" s="16">
        <v>3000</v>
      </c>
      <c r="J11" s="17"/>
    </row>
    <row r="12" spans="1:10" x14ac:dyDescent="0.2">
      <c r="A12" s="10" t="s">
        <v>9</v>
      </c>
      <c r="B12" s="11" t="s">
        <v>10</v>
      </c>
      <c r="C12" s="12"/>
      <c r="D12" s="11" t="s">
        <v>11</v>
      </c>
      <c r="E12" s="13" t="s">
        <v>30</v>
      </c>
      <c r="F12" s="14" t="s">
        <v>31</v>
      </c>
      <c r="G12" s="15"/>
      <c r="H12" s="16">
        <v>3000</v>
      </c>
      <c r="J12" s="17"/>
    </row>
    <row r="13" spans="1:10" x14ac:dyDescent="0.2">
      <c r="A13" s="10" t="s">
        <v>9</v>
      </c>
      <c r="B13" s="11" t="s">
        <v>10</v>
      </c>
      <c r="C13" s="12"/>
      <c r="D13" s="11" t="s">
        <v>11</v>
      </c>
      <c r="E13" s="13" t="s">
        <v>32</v>
      </c>
      <c r="F13" s="14" t="s">
        <v>33</v>
      </c>
      <c r="G13" s="15"/>
      <c r="H13" s="16">
        <v>3000</v>
      </c>
      <c r="J13" s="17"/>
    </row>
    <row r="14" spans="1:10" x14ac:dyDescent="0.2">
      <c r="A14" s="10" t="s">
        <v>9</v>
      </c>
      <c r="B14" s="11" t="s">
        <v>10</v>
      </c>
      <c r="C14" s="12"/>
      <c r="D14" s="11" t="s">
        <v>11</v>
      </c>
      <c r="E14" s="13" t="s">
        <v>34</v>
      </c>
      <c r="F14" s="14" t="s">
        <v>35</v>
      </c>
      <c r="G14" s="15"/>
      <c r="H14" s="16">
        <v>3000</v>
      </c>
      <c r="J14" s="17"/>
    </row>
    <row r="15" spans="1:10" x14ac:dyDescent="0.2">
      <c r="A15" s="10" t="s">
        <v>9</v>
      </c>
      <c r="B15" s="11" t="s">
        <v>10</v>
      </c>
      <c r="C15" s="12"/>
      <c r="D15" s="11" t="s">
        <v>11</v>
      </c>
      <c r="E15" s="13" t="s">
        <v>36</v>
      </c>
      <c r="F15" s="14" t="s">
        <v>37</v>
      </c>
      <c r="G15" s="15"/>
      <c r="H15" s="16">
        <v>3000</v>
      </c>
      <c r="J15" s="17"/>
    </row>
    <row r="16" spans="1:10" x14ac:dyDescent="0.2">
      <c r="A16" s="10" t="s">
        <v>9</v>
      </c>
      <c r="B16" s="11" t="s">
        <v>10</v>
      </c>
      <c r="C16" s="12"/>
      <c r="D16" s="11" t="s">
        <v>11</v>
      </c>
      <c r="E16" s="13" t="s">
        <v>38</v>
      </c>
      <c r="F16" s="14" t="s">
        <v>39</v>
      </c>
      <c r="G16" s="15"/>
      <c r="H16" s="16">
        <v>3000</v>
      </c>
      <c r="J16" s="17"/>
    </row>
    <row r="17" spans="1:10" x14ac:dyDescent="0.2">
      <c r="A17" s="10" t="s">
        <v>9</v>
      </c>
      <c r="B17" s="11" t="s">
        <v>10</v>
      </c>
      <c r="C17" s="12"/>
      <c r="D17" s="11" t="s">
        <v>11</v>
      </c>
      <c r="E17" s="13" t="s">
        <v>40</v>
      </c>
      <c r="F17" s="14" t="s">
        <v>41</v>
      </c>
      <c r="G17" s="15"/>
      <c r="H17" s="16">
        <v>3000</v>
      </c>
      <c r="J17" s="17"/>
    </row>
    <row r="18" spans="1:10" x14ac:dyDescent="0.2">
      <c r="A18" s="10" t="s">
        <v>9</v>
      </c>
      <c r="B18" s="11" t="s">
        <v>10</v>
      </c>
      <c r="C18" s="12"/>
      <c r="D18" s="11" t="s">
        <v>11</v>
      </c>
      <c r="E18" s="13" t="s">
        <v>42</v>
      </c>
      <c r="F18" s="14" t="s">
        <v>43</v>
      </c>
      <c r="G18" s="15"/>
      <c r="H18" s="16">
        <v>3000</v>
      </c>
      <c r="J18" s="17"/>
    </row>
    <row r="19" spans="1:10" x14ac:dyDescent="0.2">
      <c r="A19" s="10" t="s">
        <v>9</v>
      </c>
      <c r="B19" s="11" t="s">
        <v>10</v>
      </c>
      <c r="C19" s="12"/>
      <c r="D19" s="11" t="s">
        <v>11</v>
      </c>
      <c r="E19" s="13" t="s">
        <v>44</v>
      </c>
      <c r="F19" s="14" t="s">
        <v>45</v>
      </c>
      <c r="G19" s="15"/>
      <c r="H19" s="16">
        <v>3000</v>
      </c>
      <c r="J19" s="17"/>
    </row>
    <row r="20" spans="1:10" x14ac:dyDescent="0.2">
      <c r="A20" s="10" t="s">
        <v>9</v>
      </c>
      <c r="B20" s="11" t="s">
        <v>10</v>
      </c>
      <c r="C20" s="12"/>
      <c r="D20" s="11" t="s">
        <v>11</v>
      </c>
      <c r="E20" s="13" t="s">
        <v>46</v>
      </c>
      <c r="F20" s="14" t="s">
        <v>47</v>
      </c>
      <c r="G20" s="15"/>
      <c r="H20" s="16">
        <v>3000</v>
      </c>
      <c r="J20" s="17"/>
    </row>
    <row r="21" spans="1:10" x14ac:dyDescent="0.2">
      <c r="A21" s="10" t="s">
        <v>9</v>
      </c>
      <c r="B21" s="11" t="s">
        <v>10</v>
      </c>
      <c r="C21" s="12"/>
      <c r="D21" s="11" t="s">
        <v>11</v>
      </c>
      <c r="E21" s="13" t="s">
        <v>48</v>
      </c>
      <c r="F21" s="14" t="s">
        <v>49</v>
      </c>
      <c r="G21" s="15"/>
      <c r="H21" s="16">
        <v>3000</v>
      </c>
      <c r="J21" s="17"/>
    </row>
    <row r="22" spans="1:10" x14ac:dyDescent="0.2">
      <c r="A22" s="10" t="s">
        <v>9</v>
      </c>
      <c r="B22" s="11" t="s">
        <v>10</v>
      </c>
      <c r="C22" s="12"/>
      <c r="D22" s="11" t="s">
        <v>11</v>
      </c>
      <c r="E22" s="13" t="s">
        <v>50</v>
      </c>
      <c r="F22" s="14" t="s">
        <v>51</v>
      </c>
      <c r="G22" s="15"/>
      <c r="H22" s="16">
        <v>3000</v>
      </c>
      <c r="J22" s="17"/>
    </row>
    <row r="23" spans="1:10" x14ac:dyDescent="0.2">
      <c r="A23" s="10" t="s">
        <v>9</v>
      </c>
      <c r="B23" s="11" t="s">
        <v>10</v>
      </c>
      <c r="C23" s="12"/>
      <c r="D23" s="11" t="s">
        <v>11</v>
      </c>
      <c r="E23" s="13" t="s">
        <v>52</v>
      </c>
      <c r="F23" s="14" t="s">
        <v>53</v>
      </c>
      <c r="G23" s="15"/>
      <c r="H23" s="16">
        <v>3000</v>
      </c>
      <c r="J23" s="17"/>
    </row>
    <row r="24" spans="1:10" x14ac:dyDescent="0.2">
      <c r="A24" s="10" t="s">
        <v>9</v>
      </c>
      <c r="B24" s="11" t="s">
        <v>10</v>
      </c>
      <c r="C24" s="12"/>
      <c r="D24" s="11" t="s">
        <v>11</v>
      </c>
      <c r="E24" s="13" t="s">
        <v>54</v>
      </c>
      <c r="F24" s="14" t="s">
        <v>55</v>
      </c>
      <c r="G24" s="15"/>
      <c r="H24" s="16">
        <v>3000</v>
      </c>
      <c r="J24" s="17"/>
    </row>
    <row r="25" spans="1:10" x14ac:dyDescent="0.2">
      <c r="A25" s="10" t="s">
        <v>9</v>
      </c>
      <c r="B25" s="11" t="s">
        <v>10</v>
      </c>
      <c r="C25" s="12"/>
      <c r="D25" s="11" t="s">
        <v>11</v>
      </c>
      <c r="E25" s="13" t="s">
        <v>56</v>
      </c>
      <c r="F25" s="14" t="s">
        <v>57</v>
      </c>
      <c r="G25" s="15"/>
      <c r="H25" s="16">
        <v>3000</v>
      </c>
      <c r="J25" s="17"/>
    </row>
    <row r="26" spans="1:10" x14ac:dyDescent="0.2">
      <c r="A26" s="10" t="s">
        <v>9</v>
      </c>
      <c r="B26" s="11" t="s">
        <v>10</v>
      </c>
      <c r="C26" s="12"/>
      <c r="D26" s="11" t="s">
        <v>11</v>
      </c>
      <c r="E26" s="13" t="s">
        <v>58</v>
      </c>
      <c r="F26" s="14" t="s">
        <v>59</v>
      </c>
      <c r="G26" s="15"/>
      <c r="H26" s="16">
        <v>3000</v>
      </c>
      <c r="J26" s="17"/>
    </row>
    <row r="27" spans="1:10" x14ac:dyDescent="0.2">
      <c r="A27" s="10" t="s">
        <v>9</v>
      </c>
      <c r="B27" s="11" t="s">
        <v>10</v>
      </c>
      <c r="C27" s="12"/>
      <c r="D27" s="11" t="s">
        <v>11</v>
      </c>
      <c r="E27" s="13" t="s">
        <v>60</v>
      </c>
      <c r="F27" s="14" t="s">
        <v>61</v>
      </c>
      <c r="G27" s="15"/>
      <c r="H27" s="16">
        <v>3000</v>
      </c>
      <c r="J27" s="17"/>
    </row>
    <row r="28" spans="1:10" x14ac:dyDescent="0.2">
      <c r="A28" s="10" t="s">
        <v>9</v>
      </c>
      <c r="B28" s="11" t="s">
        <v>10</v>
      </c>
      <c r="C28" s="12"/>
      <c r="D28" s="11" t="s">
        <v>11</v>
      </c>
      <c r="E28" s="13" t="s">
        <v>62</v>
      </c>
      <c r="F28" s="14" t="s">
        <v>63</v>
      </c>
      <c r="G28" s="15"/>
      <c r="H28" s="16">
        <v>3000</v>
      </c>
      <c r="J28" s="17"/>
    </row>
    <row r="29" spans="1:10" x14ac:dyDescent="0.2">
      <c r="A29" s="10" t="s">
        <v>9</v>
      </c>
      <c r="B29" s="11" t="s">
        <v>10</v>
      </c>
      <c r="C29" s="12"/>
      <c r="D29" s="11" t="s">
        <v>11</v>
      </c>
      <c r="E29" s="13" t="s">
        <v>64</v>
      </c>
      <c r="F29" s="14" t="s">
        <v>65</v>
      </c>
      <c r="G29" s="15"/>
      <c r="H29" s="16">
        <v>3000</v>
      </c>
      <c r="J29" s="17"/>
    </row>
    <row r="30" spans="1:10" x14ac:dyDescent="0.2">
      <c r="A30" s="10" t="s">
        <v>9</v>
      </c>
      <c r="B30" s="11" t="s">
        <v>10</v>
      </c>
      <c r="C30" s="12"/>
      <c r="D30" s="11" t="s">
        <v>11</v>
      </c>
      <c r="E30" s="13" t="s">
        <v>66</v>
      </c>
      <c r="F30" s="14" t="s">
        <v>67</v>
      </c>
      <c r="G30" s="15"/>
      <c r="H30" s="16">
        <v>3000</v>
      </c>
      <c r="J30" s="17"/>
    </row>
    <row r="31" spans="1:10" x14ac:dyDescent="0.2">
      <c r="A31" s="10" t="s">
        <v>9</v>
      </c>
      <c r="B31" s="11" t="s">
        <v>10</v>
      </c>
      <c r="C31" s="12"/>
      <c r="D31" s="11" t="s">
        <v>11</v>
      </c>
      <c r="E31" s="13" t="s">
        <v>68</v>
      </c>
      <c r="F31" s="14" t="s">
        <v>69</v>
      </c>
      <c r="G31" s="15"/>
      <c r="H31" s="16">
        <v>3000</v>
      </c>
      <c r="J31" s="17"/>
    </row>
    <row r="32" spans="1:10" x14ac:dyDescent="0.2">
      <c r="A32" s="10" t="s">
        <v>9</v>
      </c>
      <c r="B32" s="11" t="s">
        <v>10</v>
      </c>
      <c r="C32" s="12"/>
      <c r="D32" s="11" t="s">
        <v>11</v>
      </c>
      <c r="E32" s="13" t="s">
        <v>70</v>
      </c>
      <c r="F32" s="14" t="s">
        <v>71</v>
      </c>
      <c r="G32" s="15"/>
      <c r="H32" s="16">
        <v>3000</v>
      </c>
      <c r="J32" s="17"/>
    </row>
    <row r="33" spans="1:10" x14ac:dyDescent="0.2">
      <c r="A33" s="10" t="s">
        <v>9</v>
      </c>
      <c r="B33" s="11" t="s">
        <v>10</v>
      </c>
      <c r="C33" s="12"/>
      <c r="D33" s="11" t="s">
        <v>11</v>
      </c>
      <c r="E33" s="13" t="s">
        <v>72</v>
      </c>
      <c r="F33" s="14" t="s">
        <v>73</v>
      </c>
      <c r="G33" s="15"/>
      <c r="H33" s="16">
        <v>3000</v>
      </c>
      <c r="J33" s="17"/>
    </row>
    <row r="34" spans="1:10" x14ac:dyDescent="0.2">
      <c r="A34" s="10" t="s">
        <v>9</v>
      </c>
      <c r="B34" s="11" t="s">
        <v>10</v>
      </c>
      <c r="C34" s="12"/>
      <c r="D34" s="11" t="s">
        <v>11</v>
      </c>
      <c r="E34" s="13" t="s">
        <v>74</v>
      </c>
      <c r="F34" s="14" t="s">
        <v>75</v>
      </c>
      <c r="G34" s="15"/>
      <c r="H34" s="16">
        <v>3000</v>
      </c>
      <c r="J34" s="17"/>
    </row>
    <row r="35" spans="1:10" x14ac:dyDescent="0.2">
      <c r="A35" s="10" t="s">
        <v>9</v>
      </c>
      <c r="B35" s="11" t="s">
        <v>10</v>
      </c>
      <c r="C35" s="12"/>
      <c r="D35" s="11" t="s">
        <v>11</v>
      </c>
      <c r="E35" s="13" t="s">
        <v>76</v>
      </c>
      <c r="F35" s="14" t="s">
        <v>77</v>
      </c>
      <c r="G35" s="15"/>
      <c r="H35" s="16">
        <v>3000</v>
      </c>
      <c r="J35" s="17"/>
    </row>
    <row r="36" spans="1:10" x14ac:dyDescent="0.2">
      <c r="A36" s="10" t="s">
        <v>9</v>
      </c>
      <c r="B36" s="11" t="s">
        <v>10</v>
      </c>
      <c r="C36" s="12"/>
      <c r="D36" s="11" t="s">
        <v>11</v>
      </c>
      <c r="E36" s="13" t="s">
        <v>78</v>
      </c>
      <c r="F36" s="14" t="s">
        <v>79</v>
      </c>
      <c r="G36" s="15"/>
      <c r="H36" s="16">
        <v>3000</v>
      </c>
      <c r="J36" s="17"/>
    </row>
    <row r="37" spans="1:10" x14ac:dyDescent="0.2">
      <c r="A37" s="10" t="s">
        <v>9</v>
      </c>
      <c r="B37" s="11" t="s">
        <v>10</v>
      </c>
      <c r="C37" s="12"/>
      <c r="D37" s="11" t="s">
        <v>11</v>
      </c>
      <c r="E37" s="13" t="s">
        <v>80</v>
      </c>
      <c r="F37" s="14" t="s">
        <v>81</v>
      </c>
      <c r="G37" s="15"/>
      <c r="H37" s="16">
        <v>3000</v>
      </c>
      <c r="J37" s="17"/>
    </row>
    <row r="38" spans="1:10" x14ac:dyDescent="0.2">
      <c r="A38" s="10" t="s">
        <v>9</v>
      </c>
      <c r="B38" s="11" t="s">
        <v>10</v>
      </c>
      <c r="C38" s="12"/>
      <c r="D38" s="11" t="s">
        <v>11</v>
      </c>
      <c r="E38" s="13" t="s">
        <v>82</v>
      </c>
      <c r="F38" s="14" t="s">
        <v>83</v>
      </c>
      <c r="G38" s="15"/>
      <c r="H38" s="16">
        <v>3000</v>
      </c>
      <c r="J38" s="17"/>
    </row>
    <row r="39" spans="1:10" x14ac:dyDescent="0.2">
      <c r="A39" s="10" t="s">
        <v>9</v>
      </c>
      <c r="B39" s="11" t="s">
        <v>10</v>
      </c>
      <c r="C39" s="12"/>
      <c r="D39" s="11" t="s">
        <v>11</v>
      </c>
      <c r="E39" s="13" t="s">
        <v>84</v>
      </c>
      <c r="F39" s="14" t="s">
        <v>85</v>
      </c>
      <c r="G39" s="15"/>
      <c r="H39" s="16">
        <v>3000</v>
      </c>
      <c r="J39" s="17"/>
    </row>
    <row r="40" spans="1:10" x14ac:dyDescent="0.2">
      <c r="A40" s="10" t="s">
        <v>9</v>
      </c>
      <c r="B40" s="11" t="s">
        <v>10</v>
      </c>
      <c r="C40" s="12"/>
      <c r="D40" s="11" t="s">
        <v>11</v>
      </c>
      <c r="E40" s="13" t="s">
        <v>86</v>
      </c>
      <c r="F40" s="14" t="s">
        <v>87</v>
      </c>
      <c r="G40" s="15"/>
      <c r="H40" s="16">
        <v>3000</v>
      </c>
      <c r="J40" s="17"/>
    </row>
    <row r="41" spans="1:10" x14ac:dyDescent="0.2">
      <c r="A41" s="10" t="s">
        <v>9</v>
      </c>
      <c r="B41" s="11" t="s">
        <v>10</v>
      </c>
      <c r="C41" s="12"/>
      <c r="D41" s="11" t="s">
        <v>11</v>
      </c>
      <c r="E41" s="13" t="s">
        <v>88</v>
      </c>
      <c r="F41" s="14" t="s">
        <v>89</v>
      </c>
      <c r="G41" s="15"/>
      <c r="H41" s="16">
        <v>3000</v>
      </c>
      <c r="J41" s="17"/>
    </row>
    <row r="42" spans="1:10" x14ac:dyDescent="0.2">
      <c r="A42" s="10" t="s">
        <v>9</v>
      </c>
      <c r="B42" s="11" t="s">
        <v>10</v>
      </c>
      <c r="C42" s="12"/>
      <c r="D42" s="11" t="s">
        <v>11</v>
      </c>
      <c r="E42" s="13" t="s">
        <v>90</v>
      </c>
      <c r="F42" s="14" t="s">
        <v>91</v>
      </c>
      <c r="G42" s="15"/>
      <c r="H42" s="16">
        <v>3000</v>
      </c>
      <c r="J42" s="17"/>
    </row>
    <row r="43" spans="1:10" x14ac:dyDescent="0.2">
      <c r="A43" s="10" t="s">
        <v>9</v>
      </c>
      <c r="B43" s="11" t="s">
        <v>10</v>
      </c>
      <c r="C43" s="12"/>
      <c r="D43" s="11" t="s">
        <v>11</v>
      </c>
      <c r="E43" s="13" t="s">
        <v>92</v>
      </c>
      <c r="F43" s="14" t="s">
        <v>93</v>
      </c>
      <c r="G43" s="15"/>
      <c r="H43" s="16">
        <v>3000</v>
      </c>
      <c r="J43" s="17"/>
    </row>
    <row r="44" spans="1:10" x14ac:dyDescent="0.2">
      <c r="A44" s="10" t="s">
        <v>9</v>
      </c>
      <c r="B44" s="11" t="s">
        <v>10</v>
      </c>
      <c r="C44" s="12"/>
      <c r="D44" s="11" t="s">
        <v>11</v>
      </c>
      <c r="E44" s="13" t="s">
        <v>94</v>
      </c>
      <c r="F44" s="14" t="s">
        <v>95</v>
      </c>
      <c r="G44" s="15"/>
      <c r="H44" s="16">
        <v>5622</v>
      </c>
      <c r="J44" s="17"/>
    </row>
    <row r="45" spans="1:10" x14ac:dyDescent="0.2">
      <c r="A45" s="10" t="s">
        <v>9</v>
      </c>
      <c r="B45" s="11" t="s">
        <v>10</v>
      </c>
      <c r="C45" s="12"/>
      <c r="D45" s="11" t="s">
        <v>11</v>
      </c>
      <c r="E45" s="13" t="s">
        <v>96</v>
      </c>
      <c r="F45" s="14" t="s">
        <v>97</v>
      </c>
      <c r="G45" s="15"/>
      <c r="H45" s="16">
        <v>5622</v>
      </c>
      <c r="J45" s="17"/>
    </row>
    <row r="46" spans="1:10" x14ac:dyDescent="0.2">
      <c r="A46" s="10" t="s">
        <v>9</v>
      </c>
      <c r="B46" s="11" t="s">
        <v>10</v>
      </c>
      <c r="C46" s="12"/>
      <c r="D46" s="11" t="s">
        <v>11</v>
      </c>
      <c r="E46" s="13" t="s">
        <v>98</v>
      </c>
      <c r="F46" s="14" t="s">
        <v>99</v>
      </c>
      <c r="G46" s="15"/>
      <c r="H46" s="16">
        <v>5622</v>
      </c>
      <c r="J46" s="17"/>
    </row>
    <row r="47" spans="1:10" x14ac:dyDescent="0.2">
      <c r="A47" s="10" t="s">
        <v>9</v>
      </c>
      <c r="B47" s="11" t="s">
        <v>10</v>
      </c>
      <c r="C47" s="12"/>
      <c r="D47" s="11" t="s">
        <v>11</v>
      </c>
      <c r="E47" s="13" t="s">
        <v>100</v>
      </c>
      <c r="F47" s="14" t="s">
        <v>101</v>
      </c>
      <c r="G47" s="15"/>
      <c r="H47" s="16">
        <v>5622</v>
      </c>
      <c r="J47" s="17"/>
    </row>
    <row r="48" spans="1:10" x14ac:dyDescent="0.2">
      <c r="A48" s="10" t="s">
        <v>9</v>
      </c>
      <c r="B48" s="11" t="s">
        <v>10</v>
      </c>
      <c r="C48" s="12"/>
      <c r="D48" s="11" t="s">
        <v>11</v>
      </c>
      <c r="E48" s="13" t="s">
        <v>102</v>
      </c>
      <c r="F48" s="14" t="s">
        <v>103</v>
      </c>
      <c r="G48" s="15"/>
      <c r="H48" s="16">
        <v>5622</v>
      </c>
      <c r="J48" s="17"/>
    </row>
    <row r="49" spans="1:10" x14ac:dyDescent="0.2">
      <c r="A49" s="10" t="s">
        <v>9</v>
      </c>
      <c r="B49" s="11" t="s">
        <v>10</v>
      </c>
      <c r="C49" s="12"/>
      <c r="D49" s="11" t="s">
        <v>11</v>
      </c>
      <c r="E49" s="13" t="s">
        <v>104</v>
      </c>
      <c r="F49" s="14" t="s">
        <v>105</v>
      </c>
      <c r="G49" s="15"/>
      <c r="H49" s="16">
        <v>5622</v>
      </c>
      <c r="J49" s="17"/>
    </row>
    <row r="50" spans="1:10" x14ac:dyDescent="0.2">
      <c r="A50" s="10" t="s">
        <v>9</v>
      </c>
      <c r="B50" s="11" t="s">
        <v>10</v>
      </c>
      <c r="C50" s="12"/>
      <c r="D50" s="11" t="s">
        <v>11</v>
      </c>
      <c r="E50" s="13" t="s">
        <v>106</v>
      </c>
      <c r="F50" s="14" t="s">
        <v>107</v>
      </c>
      <c r="G50" s="15"/>
      <c r="H50" s="16">
        <v>20000</v>
      </c>
      <c r="J50" s="17"/>
    </row>
    <row r="51" spans="1:10" x14ac:dyDescent="0.2">
      <c r="A51" s="10" t="s">
        <v>9</v>
      </c>
      <c r="B51" s="11" t="s">
        <v>10</v>
      </c>
      <c r="C51" s="12"/>
      <c r="D51" s="11" t="s">
        <v>11</v>
      </c>
      <c r="E51" s="13" t="s">
        <v>108</v>
      </c>
      <c r="F51" s="14" t="s">
        <v>109</v>
      </c>
      <c r="G51" s="15"/>
      <c r="H51" s="16">
        <v>20000</v>
      </c>
      <c r="J51" s="17"/>
    </row>
    <row r="52" spans="1:10" x14ac:dyDescent="0.2">
      <c r="A52" s="10" t="s">
        <v>9</v>
      </c>
      <c r="B52" s="11" t="s">
        <v>10</v>
      </c>
      <c r="C52" s="12"/>
      <c r="D52" s="11" t="s">
        <v>11</v>
      </c>
      <c r="E52" s="13" t="s">
        <v>110</v>
      </c>
      <c r="F52" s="14" t="s">
        <v>111</v>
      </c>
      <c r="G52" s="15"/>
      <c r="H52" s="16">
        <v>20000</v>
      </c>
      <c r="J52" s="17"/>
    </row>
    <row r="53" spans="1:10" x14ac:dyDescent="0.2">
      <c r="A53" s="10" t="s">
        <v>9</v>
      </c>
      <c r="B53" s="11" t="s">
        <v>10</v>
      </c>
      <c r="C53" s="12"/>
      <c r="D53" s="11" t="s">
        <v>11</v>
      </c>
      <c r="E53" s="13" t="s">
        <v>112</v>
      </c>
      <c r="F53" s="14" t="s">
        <v>113</v>
      </c>
      <c r="G53" s="15"/>
      <c r="H53" s="16">
        <v>20000</v>
      </c>
      <c r="J53" s="17"/>
    </row>
    <row r="54" spans="1:10" x14ac:dyDescent="0.2">
      <c r="A54" s="10" t="s">
        <v>9</v>
      </c>
      <c r="B54" s="11" t="s">
        <v>10</v>
      </c>
      <c r="C54" s="12"/>
      <c r="D54" s="11" t="s">
        <v>11</v>
      </c>
      <c r="E54" s="13" t="s">
        <v>114</v>
      </c>
      <c r="F54" s="14" t="s">
        <v>115</v>
      </c>
      <c r="G54" s="15"/>
      <c r="H54" s="16">
        <v>6154</v>
      </c>
      <c r="J54" s="17"/>
    </row>
    <row r="55" spans="1:10" x14ac:dyDescent="0.2">
      <c r="A55" s="10" t="s">
        <v>9</v>
      </c>
      <c r="B55" s="11" t="s">
        <v>10</v>
      </c>
      <c r="C55" s="12"/>
      <c r="D55" s="11" t="s">
        <v>11</v>
      </c>
      <c r="E55" s="13" t="s">
        <v>116</v>
      </c>
      <c r="F55" s="14" t="s">
        <v>117</v>
      </c>
      <c r="G55" s="15"/>
      <c r="H55" s="16">
        <v>6154</v>
      </c>
      <c r="J55" s="17"/>
    </row>
    <row r="56" spans="1:10" x14ac:dyDescent="0.2">
      <c r="A56" s="10" t="s">
        <v>9</v>
      </c>
      <c r="B56" s="11" t="s">
        <v>10</v>
      </c>
      <c r="C56" s="12"/>
      <c r="D56" s="11" t="s">
        <v>11</v>
      </c>
      <c r="E56" s="13" t="s">
        <v>118</v>
      </c>
      <c r="F56" s="14" t="s">
        <v>119</v>
      </c>
      <c r="G56" s="15"/>
      <c r="H56" s="16">
        <v>6154</v>
      </c>
      <c r="J56" s="17"/>
    </row>
    <row r="57" spans="1:10" x14ac:dyDescent="0.2">
      <c r="A57" s="10" t="s">
        <v>9</v>
      </c>
      <c r="B57" s="11" t="s">
        <v>10</v>
      </c>
      <c r="C57" s="12"/>
      <c r="D57" s="11" t="s">
        <v>11</v>
      </c>
      <c r="E57" s="13" t="s">
        <v>120</v>
      </c>
      <c r="F57" s="14" t="s">
        <v>121</v>
      </c>
      <c r="G57" s="15"/>
      <c r="H57" s="16">
        <v>6154</v>
      </c>
      <c r="J57" s="17"/>
    </row>
    <row r="58" spans="1:10" x14ac:dyDescent="0.2">
      <c r="A58" s="10" t="s">
        <v>9</v>
      </c>
      <c r="B58" s="11" t="s">
        <v>10</v>
      </c>
      <c r="C58" s="12"/>
      <c r="D58" s="11" t="s">
        <v>11</v>
      </c>
      <c r="E58" s="13" t="s">
        <v>122</v>
      </c>
      <c r="F58" s="14" t="s">
        <v>123</v>
      </c>
      <c r="G58" s="15"/>
      <c r="H58" s="16">
        <v>6154</v>
      </c>
      <c r="J58" s="17"/>
    </row>
    <row r="59" spans="1:10" x14ac:dyDescent="0.2">
      <c r="A59" s="10" t="s">
        <v>9</v>
      </c>
      <c r="B59" s="11" t="s">
        <v>10</v>
      </c>
      <c r="C59" s="12"/>
      <c r="D59" s="11" t="s">
        <v>11</v>
      </c>
      <c r="E59" s="13" t="s">
        <v>124</v>
      </c>
      <c r="F59" s="14" t="s">
        <v>125</v>
      </c>
      <c r="G59" s="15"/>
      <c r="H59" s="16">
        <v>6154</v>
      </c>
      <c r="J59" s="17"/>
    </row>
    <row r="60" spans="1:10" x14ac:dyDescent="0.2">
      <c r="A60" s="10" t="s">
        <v>9</v>
      </c>
      <c r="B60" s="11" t="s">
        <v>10</v>
      </c>
      <c r="C60" s="12"/>
      <c r="D60" s="11" t="s">
        <v>11</v>
      </c>
      <c r="E60" s="13" t="s">
        <v>126</v>
      </c>
      <c r="F60" s="14" t="s">
        <v>127</v>
      </c>
      <c r="G60" s="15"/>
      <c r="H60" s="16">
        <v>6154</v>
      </c>
      <c r="J60" s="17"/>
    </row>
    <row r="61" spans="1:10" x14ac:dyDescent="0.2">
      <c r="A61" s="10" t="s">
        <v>9</v>
      </c>
      <c r="B61" s="11" t="s">
        <v>10</v>
      </c>
      <c r="C61" s="12"/>
      <c r="D61" s="11" t="s">
        <v>11</v>
      </c>
      <c r="E61" s="13" t="s">
        <v>128</v>
      </c>
      <c r="F61" s="14" t="s">
        <v>129</v>
      </c>
      <c r="G61" s="15"/>
      <c r="H61" s="16">
        <v>6154</v>
      </c>
      <c r="J61" s="17"/>
    </row>
    <row r="62" spans="1:10" x14ac:dyDescent="0.2">
      <c r="A62" s="10" t="s">
        <v>9</v>
      </c>
      <c r="B62" s="11" t="s">
        <v>10</v>
      </c>
      <c r="C62" s="12"/>
      <c r="D62" s="11" t="s">
        <v>11</v>
      </c>
      <c r="E62" s="13" t="s">
        <v>130</v>
      </c>
      <c r="F62" s="14" t="s">
        <v>131</v>
      </c>
      <c r="G62" s="15"/>
      <c r="H62" s="16">
        <v>6154</v>
      </c>
      <c r="J62" s="17"/>
    </row>
    <row r="63" spans="1:10" x14ac:dyDescent="0.2">
      <c r="A63" s="10" t="s">
        <v>9</v>
      </c>
      <c r="B63" s="11" t="s">
        <v>10</v>
      </c>
      <c r="C63" s="12"/>
      <c r="D63" s="11" t="s">
        <v>11</v>
      </c>
      <c r="E63" s="13" t="s">
        <v>132</v>
      </c>
      <c r="F63" s="14" t="s">
        <v>133</v>
      </c>
      <c r="G63" s="15"/>
      <c r="H63" s="16">
        <v>6154</v>
      </c>
      <c r="J63" s="17"/>
    </row>
    <row r="64" spans="1:10" x14ac:dyDescent="0.2">
      <c r="A64" s="10" t="s">
        <v>9</v>
      </c>
      <c r="B64" s="11" t="s">
        <v>10</v>
      </c>
      <c r="C64" s="12"/>
      <c r="D64" s="11" t="s">
        <v>11</v>
      </c>
      <c r="E64" s="13" t="s">
        <v>134</v>
      </c>
      <c r="F64" s="14" t="s">
        <v>135</v>
      </c>
      <c r="G64" s="15"/>
      <c r="H64" s="16">
        <v>6154</v>
      </c>
      <c r="J64" s="17"/>
    </row>
    <row r="65" spans="1:10" x14ac:dyDescent="0.2">
      <c r="A65" s="10" t="s">
        <v>9</v>
      </c>
      <c r="B65" s="11" t="s">
        <v>10</v>
      </c>
      <c r="C65" s="12"/>
      <c r="D65" s="11" t="s">
        <v>11</v>
      </c>
      <c r="E65" s="13" t="s">
        <v>136</v>
      </c>
      <c r="F65" s="14" t="s">
        <v>137</v>
      </c>
      <c r="G65" s="15"/>
      <c r="H65" s="16">
        <v>6154</v>
      </c>
      <c r="J65" s="17"/>
    </row>
    <row r="66" spans="1:10" x14ac:dyDescent="0.2">
      <c r="A66" s="10" t="s">
        <v>9</v>
      </c>
      <c r="B66" s="11" t="s">
        <v>10</v>
      </c>
      <c r="C66" s="12"/>
      <c r="D66" s="11" t="s">
        <v>11</v>
      </c>
      <c r="E66" s="13" t="s">
        <v>138</v>
      </c>
      <c r="F66" s="14" t="s">
        <v>139</v>
      </c>
      <c r="G66" s="15"/>
      <c r="H66" s="16">
        <v>6154</v>
      </c>
      <c r="J66" s="17"/>
    </row>
    <row r="67" spans="1:10" x14ac:dyDescent="0.2">
      <c r="A67" s="10" t="s">
        <v>9</v>
      </c>
      <c r="B67" s="11" t="s">
        <v>10</v>
      </c>
      <c r="C67" s="12"/>
      <c r="D67" s="11" t="s">
        <v>11</v>
      </c>
      <c r="E67" s="13" t="s">
        <v>140</v>
      </c>
      <c r="F67" s="14" t="s">
        <v>141</v>
      </c>
      <c r="G67" s="15"/>
      <c r="H67" s="16">
        <v>6154</v>
      </c>
      <c r="J67" s="17"/>
    </row>
    <row r="68" spans="1:10" x14ac:dyDescent="0.2">
      <c r="A68" s="10" t="s">
        <v>9</v>
      </c>
      <c r="B68" s="11" t="s">
        <v>10</v>
      </c>
      <c r="C68" s="12"/>
      <c r="D68" s="11" t="s">
        <v>11</v>
      </c>
      <c r="E68" s="13" t="s">
        <v>142</v>
      </c>
      <c r="F68" s="14" t="s">
        <v>143</v>
      </c>
      <c r="G68" s="15"/>
      <c r="H68" s="16">
        <v>1602.5185185185185</v>
      </c>
      <c r="J68" s="17"/>
    </row>
    <row r="69" spans="1:10" x14ac:dyDescent="0.2">
      <c r="A69" s="10" t="s">
        <v>9</v>
      </c>
      <c r="B69" s="11" t="s">
        <v>10</v>
      </c>
      <c r="C69" s="12"/>
      <c r="D69" s="11" t="s">
        <v>11</v>
      </c>
      <c r="E69" s="13" t="s">
        <v>144</v>
      </c>
      <c r="F69" s="14" t="s">
        <v>145</v>
      </c>
      <c r="G69" s="15"/>
      <c r="H69" s="16">
        <v>1602.5185185185185</v>
      </c>
      <c r="J69" s="17"/>
    </row>
    <row r="70" spans="1:10" x14ac:dyDescent="0.2">
      <c r="A70" s="10" t="s">
        <v>9</v>
      </c>
      <c r="B70" s="11" t="s">
        <v>10</v>
      </c>
      <c r="C70" s="12"/>
      <c r="D70" s="11" t="s">
        <v>11</v>
      </c>
      <c r="E70" s="13" t="s">
        <v>146</v>
      </c>
      <c r="F70" s="14" t="s">
        <v>147</v>
      </c>
      <c r="G70" s="15"/>
      <c r="H70" s="16">
        <v>1602.5185185185185</v>
      </c>
      <c r="J70" s="17"/>
    </row>
    <row r="71" spans="1:10" x14ac:dyDescent="0.2">
      <c r="A71" s="10" t="s">
        <v>9</v>
      </c>
      <c r="B71" s="11" t="s">
        <v>10</v>
      </c>
      <c r="C71" s="12"/>
      <c r="D71" s="11" t="s">
        <v>11</v>
      </c>
      <c r="E71" s="13" t="s">
        <v>148</v>
      </c>
      <c r="F71" s="14" t="s">
        <v>149</v>
      </c>
      <c r="G71" s="15"/>
      <c r="H71" s="16">
        <v>1602.5185185185185</v>
      </c>
      <c r="J71" s="17"/>
    </row>
    <row r="72" spans="1:10" x14ac:dyDescent="0.2">
      <c r="A72" s="10" t="s">
        <v>9</v>
      </c>
      <c r="B72" s="11" t="s">
        <v>10</v>
      </c>
      <c r="C72" s="12"/>
      <c r="D72" s="11" t="s">
        <v>11</v>
      </c>
      <c r="E72" s="13" t="s">
        <v>150</v>
      </c>
      <c r="F72" s="14" t="s">
        <v>151</v>
      </c>
      <c r="G72" s="15"/>
      <c r="H72" s="16">
        <v>1602.5185185185185</v>
      </c>
      <c r="J72" s="17"/>
    </row>
    <row r="73" spans="1:10" x14ac:dyDescent="0.2">
      <c r="A73" s="10" t="s">
        <v>9</v>
      </c>
      <c r="B73" s="11" t="s">
        <v>10</v>
      </c>
      <c r="C73" s="12"/>
      <c r="D73" s="11" t="s">
        <v>11</v>
      </c>
      <c r="E73" s="13" t="s">
        <v>152</v>
      </c>
      <c r="F73" s="14" t="s">
        <v>153</v>
      </c>
      <c r="G73" s="15"/>
      <c r="H73" s="16">
        <v>1602.5185185185185</v>
      </c>
      <c r="J73" s="17"/>
    </row>
    <row r="74" spans="1:10" x14ac:dyDescent="0.2">
      <c r="A74" s="10" t="s">
        <v>9</v>
      </c>
      <c r="B74" s="11" t="s">
        <v>10</v>
      </c>
      <c r="C74" s="12"/>
      <c r="D74" s="11" t="s">
        <v>11</v>
      </c>
      <c r="E74" s="13" t="s">
        <v>154</v>
      </c>
      <c r="F74" s="14" t="s">
        <v>155</v>
      </c>
      <c r="G74" s="15"/>
      <c r="H74" s="16">
        <v>1602.5185185185185</v>
      </c>
      <c r="J74" s="17"/>
    </row>
    <row r="75" spans="1:10" x14ac:dyDescent="0.2">
      <c r="A75" s="10" t="s">
        <v>9</v>
      </c>
      <c r="B75" s="11" t="s">
        <v>10</v>
      </c>
      <c r="C75" s="12"/>
      <c r="D75" s="11" t="s">
        <v>11</v>
      </c>
      <c r="E75" s="13" t="s">
        <v>156</v>
      </c>
      <c r="F75" s="14" t="s">
        <v>157</v>
      </c>
      <c r="G75" s="15"/>
      <c r="H75" s="16">
        <v>1602.5185185185185</v>
      </c>
      <c r="J75" s="17"/>
    </row>
    <row r="76" spans="1:10" x14ac:dyDescent="0.2">
      <c r="A76" s="10" t="s">
        <v>9</v>
      </c>
      <c r="B76" s="11" t="s">
        <v>10</v>
      </c>
      <c r="C76" s="12"/>
      <c r="D76" s="11" t="s">
        <v>11</v>
      </c>
      <c r="E76" s="13" t="s">
        <v>158</v>
      </c>
      <c r="F76" s="14" t="s">
        <v>159</v>
      </c>
      <c r="G76" s="15"/>
      <c r="H76" s="16">
        <v>1602.5185185185185</v>
      </c>
      <c r="J76" s="17"/>
    </row>
    <row r="77" spans="1:10" x14ac:dyDescent="0.2">
      <c r="A77" s="10" t="s">
        <v>9</v>
      </c>
      <c r="B77" s="11" t="s">
        <v>10</v>
      </c>
      <c r="C77" s="12"/>
      <c r="D77" s="11" t="s">
        <v>11</v>
      </c>
      <c r="E77" s="13" t="s">
        <v>160</v>
      </c>
      <c r="F77" s="14" t="s">
        <v>161</v>
      </c>
      <c r="G77" s="15"/>
      <c r="H77" s="16">
        <v>1602.5185185185185</v>
      </c>
      <c r="J77" s="17"/>
    </row>
    <row r="78" spans="1:10" x14ac:dyDescent="0.2">
      <c r="A78" s="10" t="s">
        <v>9</v>
      </c>
      <c r="B78" s="11" t="s">
        <v>10</v>
      </c>
      <c r="C78" s="12"/>
      <c r="D78" s="11" t="s">
        <v>11</v>
      </c>
      <c r="E78" s="13" t="s">
        <v>162</v>
      </c>
      <c r="F78" s="14" t="s">
        <v>163</v>
      </c>
      <c r="G78" s="15"/>
      <c r="H78" s="16">
        <v>1602.5185185185185</v>
      </c>
      <c r="J78" s="17"/>
    </row>
    <row r="79" spans="1:10" x14ac:dyDescent="0.2">
      <c r="A79" s="10" t="s">
        <v>9</v>
      </c>
      <c r="B79" s="11" t="s">
        <v>10</v>
      </c>
      <c r="C79" s="12"/>
      <c r="D79" s="11" t="s">
        <v>11</v>
      </c>
      <c r="E79" s="13" t="s">
        <v>164</v>
      </c>
      <c r="F79" s="14" t="s">
        <v>165</v>
      </c>
      <c r="G79" s="15"/>
      <c r="H79" s="16">
        <v>1602.5185185185185</v>
      </c>
      <c r="J79" s="17"/>
    </row>
    <row r="80" spans="1:10" x14ac:dyDescent="0.2">
      <c r="A80" s="10" t="s">
        <v>9</v>
      </c>
      <c r="B80" s="11" t="s">
        <v>10</v>
      </c>
      <c r="C80" s="12"/>
      <c r="D80" s="11" t="s">
        <v>11</v>
      </c>
      <c r="E80" s="13" t="s">
        <v>166</v>
      </c>
      <c r="F80" s="14" t="s">
        <v>167</v>
      </c>
      <c r="G80" s="15"/>
      <c r="H80" s="16">
        <v>1602.5185185185185</v>
      </c>
      <c r="J80" s="17"/>
    </row>
    <row r="81" spans="1:10" x14ac:dyDescent="0.2">
      <c r="A81" s="10" t="s">
        <v>9</v>
      </c>
      <c r="B81" s="11" t="s">
        <v>10</v>
      </c>
      <c r="C81" s="12"/>
      <c r="D81" s="11" t="s">
        <v>11</v>
      </c>
      <c r="E81" s="13" t="s">
        <v>168</v>
      </c>
      <c r="F81" s="14" t="s">
        <v>169</v>
      </c>
      <c r="G81" s="15"/>
      <c r="H81" s="16">
        <v>1602.5185185185185</v>
      </c>
      <c r="J81" s="17"/>
    </row>
    <row r="82" spans="1:10" x14ac:dyDescent="0.2">
      <c r="A82" s="10" t="s">
        <v>9</v>
      </c>
      <c r="B82" s="11" t="s">
        <v>10</v>
      </c>
      <c r="C82" s="12"/>
      <c r="D82" s="11" t="s">
        <v>11</v>
      </c>
      <c r="E82" s="13" t="s">
        <v>170</v>
      </c>
      <c r="F82" s="14" t="s">
        <v>171</v>
      </c>
      <c r="G82" s="15"/>
      <c r="H82" s="16">
        <v>1602.5185185185185</v>
      </c>
      <c r="J82" s="17"/>
    </row>
    <row r="83" spans="1:10" x14ac:dyDescent="0.2">
      <c r="A83" s="10" t="s">
        <v>9</v>
      </c>
      <c r="B83" s="11" t="s">
        <v>10</v>
      </c>
      <c r="C83" s="12"/>
      <c r="D83" s="11" t="s">
        <v>11</v>
      </c>
      <c r="E83" s="13" t="s">
        <v>172</v>
      </c>
      <c r="F83" s="14" t="s">
        <v>173</v>
      </c>
      <c r="G83" s="15"/>
      <c r="H83" s="16">
        <v>1602.5185185185185</v>
      </c>
      <c r="J83" s="17"/>
    </row>
    <row r="84" spans="1:10" x14ac:dyDescent="0.2">
      <c r="A84" s="10" t="s">
        <v>9</v>
      </c>
      <c r="B84" s="11" t="s">
        <v>10</v>
      </c>
      <c r="C84" s="12"/>
      <c r="D84" s="11" t="s">
        <v>11</v>
      </c>
      <c r="E84" s="13" t="s">
        <v>174</v>
      </c>
      <c r="F84" s="14" t="s">
        <v>175</v>
      </c>
      <c r="G84" s="15"/>
      <c r="H84" s="16">
        <v>1602.5185185185185</v>
      </c>
      <c r="J84" s="17"/>
    </row>
    <row r="85" spans="1:10" x14ac:dyDescent="0.2">
      <c r="A85" s="10" t="s">
        <v>9</v>
      </c>
      <c r="B85" s="11" t="s">
        <v>10</v>
      </c>
      <c r="C85" s="12"/>
      <c r="D85" s="11" t="s">
        <v>11</v>
      </c>
      <c r="E85" s="13" t="s">
        <v>176</v>
      </c>
      <c r="F85" s="14" t="s">
        <v>177</v>
      </c>
      <c r="G85" s="15"/>
      <c r="H85" s="16">
        <v>1602.5185185185185</v>
      </c>
      <c r="J85" s="17"/>
    </row>
    <row r="86" spans="1:10" x14ac:dyDescent="0.2">
      <c r="A86" s="10" t="s">
        <v>9</v>
      </c>
      <c r="B86" s="11" t="s">
        <v>10</v>
      </c>
      <c r="C86" s="12"/>
      <c r="D86" s="11" t="s">
        <v>11</v>
      </c>
      <c r="E86" s="13" t="s">
        <v>178</v>
      </c>
      <c r="F86" s="14" t="s">
        <v>179</v>
      </c>
      <c r="G86" s="15"/>
      <c r="H86" s="16">
        <v>1602.5185185185185</v>
      </c>
      <c r="J86" s="17"/>
    </row>
    <row r="87" spans="1:10" x14ac:dyDescent="0.2">
      <c r="A87" s="10" t="s">
        <v>9</v>
      </c>
      <c r="B87" s="11" t="s">
        <v>10</v>
      </c>
      <c r="C87" s="12"/>
      <c r="D87" s="11" t="s">
        <v>11</v>
      </c>
      <c r="E87" s="13" t="s">
        <v>180</v>
      </c>
      <c r="F87" s="14" t="s">
        <v>181</v>
      </c>
      <c r="G87" s="15"/>
      <c r="H87" s="16">
        <v>1602.5185185185185</v>
      </c>
      <c r="J87" s="17"/>
    </row>
    <row r="88" spans="1:10" x14ac:dyDescent="0.2">
      <c r="A88" s="10" t="s">
        <v>9</v>
      </c>
      <c r="B88" s="11" t="s">
        <v>10</v>
      </c>
      <c r="C88" s="12"/>
      <c r="D88" s="11" t="s">
        <v>11</v>
      </c>
      <c r="E88" s="13" t="s">
        <v>182</v>
      </c>
      <c r="F88" s="14" t="s">
        <v>183</v>
      </c>
      <c r="G88" s="15"/>
      <c r="H88" s="16">
        <v>1602.5185185185185</v>
      </c>
      <c r="J88" s="17"/>
    </row>
    <row r="89" spans="1:10" x14ac:dyDescent="0.2">
      <c r="A89" s="10" t="s">
        <v>9</v>
      </c>
      <c r="B89" s="11" t="s">
        <v>10</v>
      </c>
      <c r="C89" s="12"/>
      <c r="D89" s="11" t="s">
        <v>11</v>
      </c>
      <c r="E89" s="13" t="s">
        <v>184</v>
      </c>
      <c r="F89" s="14" t="s">
        <v>185</v>
      </c>
      <c r="G89" s="15"/>
      <c r="H89" s="16">
        <v>1602.5185185185185</v>
      </c>
      <c r="J89" s="17"/>
    </row>
    <row r="90" spans="1:10" x14ac:dyDescent="0.2">
      <c r="A90" s="10" t="s">
        <v>9</v>
      </c>
      <c r="B90" s="11" t="s">
        <v>10</v>
      </c>
      <c r="C90" s="12"/>
      <c r="D90" s="11" t="s">
        <v>11</v>
      </c>
      <c r="E90" s="13" t="s">
        <v>186</v>
      </c>
      <c r="F90" s="14" t="s">
        <v>187</v>
      </c>
      <c r="G90" s="15"/>
      <c r="H90" s="16">
        <v>1602.5185185185185</v>
      </c>
      <c r="J90" s="17"/>
    </row>
    <row r="91" spans="1:10" x14ac:dyDescent="0.2">
      <c r="A91" s="10" t="s">
        <v>9</v>
      </c>
      <c r="B91" s="11" t="s">
        <v>10</v>
      </c>
      <c r="C91" s="12"/>
      <c r="D91" s="11" t="s">
        <v>11</v>
      </c>
      <c r="E91" s="13" t="s">
        <v>188</v>
      </c>
      <c r="F91" s="14" t="s">
        <v>189</v>
      </c>
      <c r="G91" s="15"/>
      <c r="H91" s="16">
        <v>1602.5185185185185</v>
      </c>
      <c r="J91" s="17"/>
    </row>
    <row r="92" spans="1:10" x14ac:dyDescent="0.2">
      <c r="A92" s="10" t="s">
        <v>9</v>
      </c>
      <c r="B92" s="11" t="s">
        <v>10</v>
      </c>
      <c r="C92" s="12"/>
      <c r="D92" s="11" t="s">
        <v>11</v>
      </c>
      <c r="E92" s="13" t="s">
        <v>190</v>
      </c>
      <c r="F92" s="14" t="s">
        <v>191</v>
      </c>
      <c r="G92" s="15"/>
      <c r="H92" s="16">
        <v>1602.5185185185185</v>
      </c>
      <c r="J92" s="17"/>
    </row>
    <row r="93" spans="1:10" x14ac:dyDescent="0.2">
      <c r="A93" s="10" t="s">
        <v>9</v>
      </c>
      <c r="B93" s="11" t="s">
        <v>10</v>
      </c>
      <c r="C93" s="12"/>
      <c r="D93" s="11" t="s">
        <v>11</v>
      </c>
      <c r="E93" s="13" t="s">
        <v>192</v>
      </c>
      <c r="F93" s="14" t="s">
        <v>193</v>
      </c>
      <c r="G93" s="15"/>
      <c r="H93" s="16">
        <v>1602.5185185185185</v>
      </c>
      <c r="J93" s="17"/>
    </row>
    <row r="94" spans="1:10" x14ac:dyDescent="0.2">
      <c r="A94" s="10" t="s">
        <v>9</v>
      </c>
      <c r="B94" s="11" t="s">
        <v>10</v>
      </c>
      <c r="C94" s="12"/>
      <c r="D94" s="11" t="s">
        <v>11</v>
      </c>
      <c r="E94" s="13" t="s">
        <v>194</v>
      </c>
      <c r="F94" s="14" t="s">
        <v>195</v>
      </c>
      <c r="G94" s="15"/>
      <c r="H94" s="16">
        <v>1602.5185185185185</v>
      </c>
      <c r="J94" s="17"/>
    </row>
    <row r="95" spans="1:10" x14ac:dyDescent="0.2">
      <c r="A95" s="10" t="s">
        <v>9</v>
      </c>
      <c r="B95" s="11" t="s">
        <v>10</v>
      </c>
      <c r="C95" s="12"/>
      <c r="D95" s="11" t="s">
        <v>11</v>
      </c>
      <c r="E95" s="13" t="s">
        <v>142</v>
      </c>
      <c r="F95" s="14" t="s">
        <v>143</v>
      </c>
      <c r="G95" s="15"/>
      <c r="H95" s="16">
        <v>2267</v>
      </c>
      <c r="J95" s="17"/>
    </row>
    <row r="96" spans="1:10" x14ac:dyDescent="0.2">
      <c r="A96" s="10" t="s">
        <v>9</v>
      </c>
      <c r="B96" s="11" t="s">
        <v>10</v>
      </c>
      <c r="C96" s="12"/>
      <c r="D96" s="11" t="s">
        <v>11</v>
      </c>
      <c r="E96" s="13" t="s">
        <v>144</v>
      </c>
      <c r="F96" s="14" t="s">
        <v>145</v>
      </c>
      <c r="G96" s="15"/>
      <c r="H96" s="16">
        <v>2267</v>
      </c>
      <c r="J96" s="17"/>
    </row>
    <row r="97" spans="1:10" x14ac:dyDescent="0.2">
      <c r="A97" s="10" t="s">
        <v>9</v>
      </c>
      <c r="B97" s="11" t="s">
        <v>10</v>
      </c>
      <c r="C97" s="12"/>
      <c r="D97" s="11" t="s">
        <v>11</v>
      </c>
      <c r="E97" s="13" t="s">
        <v>146</v>
      </c>
      <c r="F97" s="14" t="s">
        <v>147</v>
      </c>
      <c r="G97" s="15"/>
      <c r="H97" s="16">
        <v>2267</v>
      </c>
      <c r="J97" s="17"/>
    </row>
    <row r="98" spans="1:10" x14ac:dyDescent="0.2">
      <c r="A98" s="10" t="s">
        <v>9</v>
      </c>
      <c r="B98" s="11" t="s">
        <v>10</v>
      </c>
      <c r="C98" s="12"/>
      <c r="D98" s="11" t="s">
        <v>11</v>
      </c>
      <c r="E98" s="13" t="s">
        <v>148</v>
      </c>
      <c r="F98" s="14" t="s">
        <v>149</v>
      </c>
      <c r="G98" s="15"/>
      <c r="H98" s="16">
        <v>2267</v>
      </c>
      <c r="J98" s="17"/>
    </row>
    <row r="99" spans="1:10" x14ac:dyDescent="0.2">
      <c r="A99" s="10" t="s">
        <v>9</v>
      </c>
      <c r="B99" s="11" t="s">
        <v>10</v>
      </c>
      <c r="C99" s="12"/>
      <c r="D99" s="11" t="s">
        <v>11</v>
      </c>
      <c r="E99" s="13" t="s">
        <v>150</v>
      </c>
      <c r="F99" s="14" t="s">
        <v>151</v>
      </c>
      <c r="G99" s="15"/>
      <c r="H99" s="16">
        <v>2267</v>
      </c>
      <c r="J99" s="17"/>
    </row>
    <row r="100" spans="1:10" x14ac:dyDescent="0.2">
      <c r="A100" s="10" t="s">
        <v>9</v>
      </c>
      <c r="B100" s="11" t="s">
        <v>10</v>
      </c>
      <c r="C100" s="12"/>
      <c r="D100" s="11" t="s">
        <v>11</v>
      </c>
      <c r="E100" s="13" t="s">
        <v>152</v>
      </c>
      <c r="F100" s="14" t="s">
        <v>153</v>
      </c>
      <c r="G100" s="15"/>
      <c r="H100" s="16">
        <v>2267</v>
      </c>
      <c r="J100" s="17"/>
    </row>
    <row r="101" spans="1:10" x14ac:dyDescent="0.2">
      <c r="A101" s="10" t="s">
        <v>9</v>
      </c>
      <c r="B101" s="11" t="s">
        <v>10</v>
      </c>
      <c r="C101" s="12"/>
      <c r="D101" s="11" t="s">
        <v>11</v>
      </c>
      <c r="E101" s="13" t="s">
        <v>154</v>
      </c>
      <c r="F101" s="14" t="s">
        <v>155</v>
      </c>
      <c r="G101" s="15"/>
      <c r="H101" s="16">
        <v>2267</v>
      </c>
      <c r="J101" s="17"/>
    </row>
    <row r="102" spans="1:10" x14ac:dyDescent="0.2">
      <c r="A102" s="10" t="s">
        <v>9</v>
      </c>
      <c r="B102" s="11" t="s">
        <v>10</v>
      </c>
      <c r="C102" s="12"/>
      <c r="D102" s="11" t="s">
        <v>11</v>
      </c>
      <c r="E102" s="13" t="s">
        <v>156</v>
      </c>
      <c r="F102" s="14" t="s">
        <v>157</v>
      </c>
      <c r="G102" s="15"/>
      <c r="H102" s="16">
        <v>2267</v>
      </c>
      <c r="J102" s="17"/>
    </row>
    <row r="103" spans="1:10" x14ac:dyDescent="0.2">
      <c r="A103" s="10" t="s">
        <v>9</v>
      </c>
      <c r="B103" s="11" t="s">
        <v>10</v>
      </c>
      <c r="C103" s="12"/>
      <c r="D103" s="11" t="s">
        <v>11</v>
      </c>
      <c r="E103" s="13" t="s">
        <v>158</v>
      </c>
      <c r="F103" s="14" t="s">
        <v>159</v>
      </c>
      <c r="G103" s="15"/>
      <c r="H103" s="16">
        <v>2267</v>
      </c>
      <c r="J103" s="17"/>
    </row>
    <row r="104" spans="1:10" x14ac:dyDescent="0.2">
      <c r="A104" s="10" t="s">
        <v>9</v>
      </c>
      <c r="B104" s="11" t="s">
        <v>10</v>
      </c>
      <c r="C104" s="12"/>
      <c r="D104" s="11" t="s">
        <v>11</v>
      </c>
      <c r="E104" s="13" t="s">
        <v>160</v>
      </c>
      <c r="F104" s="14" t="s">
        <v>161</v>
      </c>
      <c r="G104" s="15"/>
      <c r="H104" s="16">
        <v>2267</v>
      </c>
      <c r="J104" s="17"/>
    </row>
    <row r="105" spans="1:10" x14ac:dyDescent="0.2">
      <c r="A105" s="10" t="s">
        <v>9</v>
      </c>
      <c r="B105" s="11" t="s">
        <v>10</v>
      </c>
      <c r="C105" s="12"/>
      <c r="D105" s="11" t="s">
        <v>11</v>
      </c>
      <c r="E105" s="13" t="s">
        <v>162</v>
      </c>
      <c r="F105" s="14" t="s">
        <v>163</v>
      </c>
      <c r="G105" s="15"/>
      <c r="H105" s="16">
        <v>2267</v>
      </c>
      <c r="J105" s="17"/>
    </row>
    <row r="106" spans="1:10" x14ac:dyDescent="0.2">
      <c r="A106" s="10" t="s">
        <v>9</v>
      </c>
      <c r="B106" s="11" t="s">
        <v>10</v>
      </c>
      <c r="C106" s="12"/>
      <c r="D106" s="11" t="s">
        <v>11</v>
      </c>
      <c r="E106" s="13" t="s">
        <v>164</v>
      </c>
      <c r="F106" s="14" t="s">
        <v>165</v>
      </c>
      <c r="G106" s="15"/>
      <c r="H106" s="16">
        <v>2267</v>
      </c>
      <c r="J106" s="17"/>
    </row>
    <row r="107" spans="1:10" x14ac:dyDescent="0.2">
      <c r="A107" s="10" t="s">
        <v>9</v>
      </c>
      <c r="B107" s="11" t="s">
        <v>10</v>
      </c>
      <c r="C107" s="12"/>
      <c r="D107" s="11" t="s">
        <v>11</v>
      </c>
      <c r="E107" s="13" t="s">
        <v>166</v>
      </c>
      <c r="F107" s="14" t="s">
        <v>167</v>
      </c>
      <c r="G107" s="15"/>
      <c r="H107" s="16">
        <v>2267</v>
      </c>
      <c r="J107" s="17"/>
    </row>
    <row r="108" spans="1:10" x14ac:dyDescent="0.2">
      <c r="A108" s="10" t="s">
        <v>9</v>
      </c>
      <c r="B108" s="11" t="s">
        <v>10</v>
      </c>
      <c r="C108" s="12"/>
      <c r="D108" s="11" t="s">
        <v>11</v>
      </c>
      <c r="E108" s="13" t="s">
        <v>168</v>
      </c>
      <c r="F108" s="14" t="s">
        <v>169</v>
      </c>
      <c r="G108" s="15"/>
      <c r="H108" s="16">
        <v>2267</v>
      </c>
      <c r="J108" s="17"/>
    </row>
    <row r="109" spans="1:10" x14ac:dyDescent="0.2">
      <c r="A109" s="10" t="s">
        <v>9</v>
      </c>
      <c r="B109" s="11" t="s">
        <v>10</v>
      </c>
      <c r="C109" s="12"/>
      <c r="D109" s="11" t="s">
        <v>11</v>
      </c>
      <c r="E109" s="13" t="s">
        <v>170</v>
      </c>
      <c r="F109" s="14" t="s">
        <v>171</v>
      </c>
      <c r="G109" s="15"/>
      <c r="H109" s="16">
        <v>2267</v>
      </c>
      <c r="J109" s="17"/>
    </row>
    <row r="110" spans="1:10" x14ac:dyDescent="0.2">
      <c r="A110" s="10" t="s">
        <v>9</v>
      </c>
      <c r="B110" s="11" t="s">
        <v>10</v>
      </c>
      <c r="C110" s="12"/>
      <c r="D110" s="11" t="s">
        <v>11</v>
      </c>
      <c r="E110" s="13" t="s">
        <v>172</v>
      </c>
      <c r="F110" s="14" t="s">
        <v>173</v>
      </c>
      <c r="G110" s="15"/>
      <c r="H110" s="16">
        <v>2267</v>
      </c>
      <c r="J110" s="17"/>
    </row>
    <row r="111" spans="1:10" x14ac:dyDescent="0.2">
      <c r="A111" s="10" t="s">
        <v>9</v>
      </c>
      <c r="B111" s="11" t="s">
        <v>10</v>
      </c>
      <c r="C111" s="12"/>
      <c r="D111" s="11" t="s">
        <v>11</v>
      </c>
      <c r="E111" s="13" t="s">
        <v>174</v>
      </c>
      <c r="F111" s="14" t="s">
        <v>175</v>
      </c>
      <c r="G111" s="15"/>
      <c r="H111" s="16">
        <v>2267</v>
      </c>
      <c r="J111" s="17"/>
    </row>
    <row r="112" spans="1:10" x14ac:dyDescent="0.2">
      <c r="A112" s="10" t="s">
        <v>9</v>
      </c>
      <c r="B112" s="11" t="s">
        <v>10</v>
      </c>
      <c r="C112" s="12"/>
      <c r="D112" s="11" t="s">
        <v>11</v>
      </c>
      <c r="E112" s="13" t="s">
        <v>176</v>
      </c>
      <c r="F112" s="14" t="s">
        <v>177</v>
      </c>
      <c r="G112" s="15"/>
      <c r="H112" s="16">
        <v>2267</v>
      </c>
      <c r="J112" s="17"/>
    </row>
    <row r="113" spans="1:10" x14ac:dyDescent="0.2">
      <c r="A113" s="10" t="s">
        <v>9</v>
      </c>
      <c r="B113" s="11" t="s">
        <v>10</v>
      </c>
      <c r="C113" s="12"/>
      <c r="D113" s="11" t="s">
        <v>11</v>
      </c>
      <c r="E113" s="13" t="s">
        <v>178</v>
      </c>
      <c r="F113" s="14" t="s">
        <v>179</v>
      </c>
      <c r="G113" s="15"/>
      <c r="H113" s="16">
        <v>2267</v>
      </c>
      <c r="J113" s="17"/>
    </row>
    <row r="114" spans="1:10" x14ac:dyDescent="0.2">
      <c r="A114" s="10" t="s">
        <v>9</v>
      </c>
      <c r="B114" s="11" t="s">
        <v>10</v>
      </c>
      <c r="C114" s="12"/>
      <c r="D114" s="11" t="s">
        <v>11</v>
      </c>
      <c r="E114" s="13" t="s">
        <v>180</v>
      </c>
      <c r="F114" s="14" t="s">
        <v>181</v>
      </c>
      <c r="G114" s="15"/>
      <c r="H114" s="16">
        <v>2267</v>
      </c>
      <c r="J114" s="17"/>
    </row>
    <row r="115" spans="1:10" x14ac:dyDescent="0.2">
      <c r="A115" s="10" t="s">
        <v>9</v>
      </c>
      <c r="B115" s="11" t="s">
        <v>10</v>
      </c>
      <c r="C115" s="12"/>
      <c r="D115" s="11" t="s">
        <v>11</v>
      </c>
      <c r="E115" s="13" t="s">
        <v>182</v>
      </c>
      <c r="F115" s="14" t="s">
        <v>183</v>
      </c>
      <c r="G115" s="15"/>
      <c r="H115" s="16">
        <v>2267</v>
      </c>
      <c r="J115" s="17"/>
    </row>
    <row r="116" spans="1:10" x14ac:dyDescent="0.2">
      <c r="A116" s="10" t="s">
        <v>9</v>
      </c>
      <c r="B116" s="11" t="s">
        <v>10</v>
      </c>
      <c r="C116" s="12"/>
      <c r="D116" s="11" t="s">
        <v>11</v>
      </c>
      <c r="E116" s="13" t="s">
        <v>184</v>
      </c>
      <c r="F116" s="14" t="s">
        <v>185</v>
      </c>
      <c r="G116" s="15"/>
      <c r="H116" s="16">
        <v>2267</v>
      </c>
      <c r="J116" s="17"/>
    </row>
    <row r="117" spans="1:10" x14ac:dyDescent="0.2">
      <c r="A117" s="10" t="s">
        <v>9</v>
      </c>
      <c r="B117" s="11" t="s">
        <v>10</v>
      </c>
      <c r="C117" s="12"/>
      <c r="D117" s="11" t="s">
        <v>11</v>
      </c>
      <c r="E117" s="13" t="s">
        <v>186</v>
      </c>
      <c r="F117" s="14" t="s">
        <v>187</v>
      </c>
      <c r="G117" s="15"/>
      <c r="H117" s="16">
        <v>2267</v>
      </c>
      <c r="J117" s="17"/>
    </row>
    <row r="118" spans="1:10" x14ac:dyDescent="0.2">
      <c r="A118" s="10" t="s">
        <v>9</v>
      </c>
      <c r="B118" s="11" t="s">
        <v>10</v>
      </c>
      <c r="C118" s="12"/>
      <c r="D118" s="11" t="s">
        <v>11</v>
      </c>
      <c r="E118" s="13" t="s">
        <v>188</v>
      </c>
      <c r="F118" s="14" t="s">
        <v>189</v>
      </c>
      <c r="G118" s="15"/>
      <c r="H118" s="16">
        <v>2267</v>
      </c>
      <c r="J118" s="17"/>
    </row>
    <row r="119" spans="1:10" x14ac:dyDescent="0.2">
      <c r="A119" s="10" t="s">
        <v>9</v>
      </c>
      <c r="B119" s="11" t="s">
        <v>10</v>
      </c>
      <c r="C119" s="12"/>
      <c r="D119" s="11" t="s">
        <v>11</v>
      </c>
      <c r="E119" s="13" t="s">
        <v>190</v>
      </c>
      <c r="F119" s="14" t="s">
        <v>191</v>
      </c>
      <c r="G119" s="15"/>
      <c r="H119" s="16">
        <v>2267</v>
      </c>
      <c r="J119" s="17"/>
    </row>
    <row r="120" spans="1:10" x14ac:dyDescent="0.2">
      <c r="A120" s="10" t="s">
        <v>9</v>
      </c>
      <c r="B120" s="11" t="s">
        <v>10</v>
      </c>
      <c r="C120" s="12"/>
      <c r="D120" s="11" t="s">
        <v>11</v>
      </c>
      <c r="E120" s="13" t="s">
        <v>192</v>
      </c>
      <c r="F120" s="14" t="s">
        <v>193</v>
      </c>
      <c r="G120" s="15"/>
      <c r="H120" s="16">
        <v>2267</v>
      </c>
      <c r="J120" s="17"/>
    </row>
    <row r="121" spans="1:10" x14ac:dyDescent="0.2">
      <c r="A121" s="10" t="s">
        <v>9</v>
      </c>
      <c r="B121" s="11" t="s">
        <v>10</v>
      </c>
      <c r="C121" s="12"/>
      <c r="D121" s="11" t="s">
        <v>11</v>
      </c>
      <c r="E121" s="13" t="s">
        <v>194</v>
      </c>
      <c r="F121" s="14" t="s">
        <v>195</v>
      </c>
      <c r="G121" s="15"/>
      <c r="H121" s="16">
        <v>2267</v>
      </c>
      <c r="J121" s="17"/>
    </row>
    <row r="122" spans="1:10" x14ac:dyDescent="0.2">
      <c r="A122" s="10" t="s">
        <v>9</v>
      </c>
      <c r="B122" s="11" t="s">
        <v>10</v>
      </c>
      <c r="C122" s="12"/>
      <c r="D122" s="11" t="s">
        <v>11</v>
      </c>
      <c r="E122" s="13" t="s">
        <v>196</v>
      </c>
      <c r="F122" s="14" t="s">
        <v>197</v>
      </c>
      <c r="G122" s="15"/>
      <c r="H122" s="16">
        <v>900</v>
      </c>
      <c r="J122" s="17"/>
    </row>
    <row r="123" spans="1:10" x14ac:dyDescent="0.2">
      <c r="A123" s="10" t="s">
        <v>9</v>
      </c>
      <c r="B123" s="11" t="s">
        <v>10</v>
      </c>
      <c r="C123" s="12"/>
      <c r="D123" s="11" t="s">
        <v>11</v>
      </c>
      <c r="E123" s="13" t="s">
        <v>198</v>
      </c>
      <c r="F123" s="14" t="s">
        <v>199</v>
      </c>
      <c r="G123" s="15"/>
      <c r="H123" s="16">
        <v>900</v>
      </c>
      <c r="J123" s="17"/>
    </row>
    <row r="124" spans="1:10" x14ac:dyDescent="0.2">
      <c r="A124" s="10" t="s">
        <v>9</v>
      </c>
      <c r="B124" s="11" t="s">
        <v>10</v>
      </c>
      <c r="C124" s="12"/>
      <c r="D124" s="11" t="s">
        <v>11</v>
      </c>
      <c r="E124" s="13" t="s">
        <v>200</v>
      </c>
      <c r="F124" s="14" t="s">
        <v>201</v>
      </c>
      <c r="G124" s="15"/>
      <c r="H124" s="16">
        <v>900</v>
      </c>
      <c r="J124" s="17"/>
    </row>
    <row r="125" spans="1:10" x14ac:dyDescent="0.2">
      <c r="A125" s="10" t="s">
        <v>9</v>
      </c>
      <c r="B125" s="11" t="s">
        <v>10</v>
      </c>
      <c r="C125" s="12"/>
      <c r="D125" s="11" t="s">
        <v>11</v>
      </c>
      <c r="E125" s="13" t="s">
        <v>202</v>
      </c>
      <c r="F125" s="14" t="s">
        <v>203</v>
      </c>
      <c r="G125" s="15"/>
      <c r="H125" s="16">
        <v>900</v>
      </c>
      <c r="J125" s="17"/>
    </row>
    <row r="126" spans="1:10" x14ac:dyDescent="0.2">
      <c r="A126" s="10" t="s">
        <v>9</v>
      </c>
      <c r="B126" s="11" t="s">
        <v>10</v>
      </c>
      <c r="C126" s="12"/>
      <c r="D126" s="11" t="s">
        <v>11</v>
      </c>
      <c r="E126" s="13" t="s">
        <v>204</v>
      </c>
      <c r="F126" s="14" t="s">
        <v>205</v>
      </c>
      <c r="G126" s="15"/>
      <c r="H126" s="16">
        <v>900</v>
      </c>
      <c r="J126" s="17"/>
    </row>
    <row r="127" spans="1:10" x14ac:dyDescent="0.2">
      <c r="A127" s="10" t="s">
        <v>9</v>
      </c>
      <c r="B127" s="11" t="s">
        <v>10</v>
      </c>
      <c r="C127" s="12"/>
      <c r="D127" s="11" t="s">
        <v>11</v>
      </c>
      <c r="E127" s="13" t="s">
        <v>206</v>
      </c>
      <c r="F127" s="14" t="s">
        <v>207</v>
      </c>
      <c r="G127" s="15"/>
      <c r="H127" s="16">
        <v>900</v>
      </c>
      <c r="J127" s="17"/>
    </row>
    <row r="128" spans="1:10" x14ac:dyDescent="0.2">
      <c r="A128" s="10" t="s">
        <v>9</v>
      </c>
      <c r="B128" s="11" t="s">
        <v>10</v>
      </c>
      <c r="C128" s="12"/>
      <c r="D128" s="11" t="s">
        <v>11</v>
      </c>
      <c r="E128" s="13" t="s">
        <v>208</v>
      </c>
      <c r="F128" s="14" t="s">
        <v>209</v>
      </c>
      <c r="G128" s="15"/>
      <c r="H128" s="16">
        <v>900</v>
      </c>
      <c r="J128" s="17"/>
    </row>
    <row r="129" spans="1:10" x14ac:dyDescent="0.2">
      <c r="A129" s="10" t="s">
        <v>9</v>
      </c>
      <c r="B129" s="11" t="s">
        <v>10</v>
      </c>
      <c r="C129" s="12"/>
      <c r="D129" s="11" t="s">
        <v>11</v>
      </c>
      <c r="E129" s="13" t="s">
        <v>210</v>
      </c>
      <c r="F129" s="14" t="s">
        <v>211</v>
      </c>
      <c r="G129" s="15"/>
      <c r="H129" s="16">
        <v>900</v>
      </c>
      <c r="J129" s="17"/>
    </row>
    <row r="130" spans="1:10" x14ac:dyDescent="0.2">
      <c r="A130" s="10" t="s">
        <v>9</v>
      </c>
      <c r="B130" s="11" t="s">
        <v>10</v>
      </c>
      <c r="C130" s="12"/>
      <c r="D130" s="11" t="s">
        <v>11</v>
      </c>
      <c r="E130" s="13" t="s">
        <v>212</v>
      </c>
      <c r="F130" s="14" t="s">
        <v>213</v>
      </c>
      <c r="G130" s="15"/>
      <c r="H130" s="16">
        <v>4499.999545454546</v>
      </c>
      <c r="J130" s="17"/>
    </row>
    <row r="131" spans="1:10" x14ac:dyDescent="0.2">
      <c r="A131" s="10" t="s">
        <v>9</v>
      </c>
      <c r="B131" s="11" t="s">
        <v>10</v>
      </c>
      <c r="C131" s="12"/>
      <c r="D131" s="11" t="s">
        <v>11</v>
      </c>
      <c r="E131" s="13" t="s">
        <v>214</v>
      </c>
      <c r="F131" s="14" t="s">
        <v>215</v>
      </c>
      <c r="G131" s="15"/>
      <c r="H131" s="16">
        <v>4499.999545454546</v>
      </c>
      <c r="J131" s="17"/>
    </row>
    <row r="132" spans="1:10" x14ac:dyDescent="0.2">
      <c r="A132" s="10" t="s">
        <v>9</v>
      </c>
      <c r="B132" s="11" t="s">
        <v>10</v>
      </c>
      <c r="C132" s="12"/>
      <c r="D132" s="11" t="s">
        <v>11</v>
      </c>
      <c r="E132" s="13" t="s">
        <v>216</v>
      </c>
      <c r="F132" s="14" t="s">
        <v>217</v>
      </c>
      <c r="G132" s="15"/>
      <c r="H132" s="16">
        <v>4499.999545454546</v>
      </c>
      <c r="J132" s="17"/>
    </row>
    <row r="133" spans="1:10" x14ac:dyDescent="0.2">
      <c r="A133" s="10" t="s">
        <v>9</v>
      </c>
      <c r="B133" s="11" t="s">
        <v>10</v>
      </c>
      <c r="C133" s="12"/>
      <c r="D133" s="11" t="s">
        <v>11</v>
      </c>
      <c r="E133" s="13" t="s">
        <v>218</v>
      </c>
      <c r="F133" s="14" t="s">
        <v>219</v>
      </c>
      <c r="G133" s="15"/>
      <c r="H133" s="16">
        <v>4499.999545454546</v>
      </c>
      <c r="J133" s="17"/>
    </row>
    <row r="134" spans="1:10" x14ac:dyDescent="0.2">
      <c r="A134" s="10" t="s">
        <v>9</v>
      </c>
      <c r="B134" s="11" t="s">
        <v>10</v>
      </c>
      <c r="C134" s="12"/>
      <c r="D134" s="11" t="s">
        <v>11</v>
      </c>
      <c r="E134" s="13" t="s">
        <v>178</v>
      </c>
      <c r="F134" s="14" t="s">
        <v>179</v>
      </c>
      <c r="G134" s="15"/>
      <c r="H134" s="16">
        <v>4499.999545454546</v>
      </c>
      <c r="J134" s="17"/>
    </row>
    <row r="135" spans="1:10" x14ac:dyDescent="0.2">
      <c r="A135" s="10" t="s">
        <v>9</v>
      </c>
      <c r="B135" s="11" t="s">
        <v>10</v>
      </c>
      <c r="C135" s="12"/>
      <c r="D135" s="11" t="s">
        <v>11</v>
      </c>
      <c r="E135" s="13" t="s">
        <v>220</v>
      </c>
      <c r="F135" s="14" t="s">
        <v>221</v>
      </c>
      <c r="G135" s="15"/>
      <c r="H135" s="16">
        <v>4499.999545454546</v>
      </c>
      <c r="J135" s="17"/>
    </row>
    <row r="136" spans="1:10" x14ac:dyDescent="0.2">
      <c r="A136" s="10" t="s">
        <v>9</v>
      </c>
      <c r="B136" s="11" t="s">
        <v>10</v>
      </c>
      <c r="C136" s="12"/>
      <c r="D136" s="11" t="s">
        <v>11</v>
      </c>
      <c r="E136" s="13" t="s">
        <v>222</v>
      </c>
      <c r="F136" s="14" t="s">
        <v>223</v>
      </c>
      <c r="G136" s="15"/>
      <c r="H136" s="16">
        <v>4499.999545454546</v>
      </c>
      <c r="J136" s="17"/>
    </row>
    <row r="137" spans="1:10" x14ac:dyDescent="0.2">
      <c r="A137" s="10" t="s">
        <v>9</v>
      </c>
      <c r="B137" s="11" t="s">
        <v>10</v>
      </c>
      <c r="C137" s="12"/>
      <c r="D137" s="11" t="s">
        <v>11</v>
      </c>
      <c r="E137" s="13" t="s">
        <v>224</v>
      </c>
      <c r="F137" s="14" t="s">
        <v>225</v>
      </c>
      <c r="G137" s="15"/>
      <c r="H137" s="16">
        <v>4499.999545454546</v>
      </c>
      <c r="J137" s="17"/>
    </row>
    <row r="138" spans="1:10" x14ac:dyDescent="0.2">
      <c r="A138" s="10" t="s">
        <v>9</v>
      </c>
      <c r="B138" s="11" t="s">
        <v>10</v>
      </c>
      <c r="C138" s="12"/>
      <c r="D138" s="11" t="s">
        <v>11</v>
      </c>
      <c r="E138" s="13" t="s">
        <v>226</v>
      </c>
      <c r="F138" s="14" t="s">
        <v>227</v>
      </c>
      <c r="G138" s="15"/>
      <c r="H138" s="16">
        <v>4499.999545454546</v>
      </c>
      <c r="J138" s="17"/>
    </row>
    <row r="139" spans="1:10" x14ac:dyDescent="0.2">
      <c r="A139" s="10" t="s">
        <v>9</v>
      </c>
      <c r="B139" s="11" t="s">
        <v>10</v>
      </c>
      <c r="C139" s="12"/>
      <c r="D139" s="11" t="s">
        <v>11</v>
      </c>
      <c r="E139" s="13" t="s">
        <v>228</v>
      </c>
      <c r="F139" s="14" t="s">
        <v>229</v>
      </c>
      <c r="G139" s="15"/>
      <c r="H139" s="16">
        <v>4499.999545454546</v>
      </c>
      <c r="J139" s="17"/>
    </row>
    <row r="140" spans="1:10" x14ac:dyDescent="0.2">
      <c r="A140" s="10" t="s">
        <v>9</v>
      </c>
      <c r="B140" s="11" t="s">
        <v>10</v>
      </c>
      <c r="C140" s="12"/>
      <c r="D140" s="11" t="s">
        <v>11</v>
      </c>
      <c r="E140" s="13" t="s">
        <v>230</v>
      </c>
      <c r="F140" s="14" t="s">
        <v>231</v>
      </c>
      <c r="G140" s="15"/>
      <c r="H140" s="16">
        <v>4499.999545454546</v>
      </c>
      <c r="J140" s="17"/>
    </row>
    <row r="141" spans="1:10" x14ac:dyDescent="0.2">
      <c r="A141" s="10" t="s">
        <v>9</v>
      </c>
      <c r="B141" s="11" t="s">
        <v>10</v>
      </c>
      <c r="C141" s="12"/>
      <c r="D141" s="11" t="s">
        <v>11</v>
      </c>
      <c r="E141" s="13" t="s">
        <v>108</v>
      </c>
      <c r="F141" s="14" t="s">
        <v>109</v>
      </c>
      <c r="G141" s="15"/>
      <c r="H141" s="16">
        <v>4499.999545454546</v>
      </c>
      <c r="J141" s="17"/>
    </row>
    <row r="142" spans="1:10" x14ac:dyDescent="0.2">
      <c r="A142" s="10" t="s">
        <v>9</v>
      </c>
      <c r="B142" s="11" t="s">
        <v>10</v>
      </c>
      <c r="C142" s="12"/>
      <c r="D142" s="11" t="s">
        <v>11</v>
      </c>
      <c r="E142" s="13" t="s">
        <v>232</v>
      </c>
      <c r="F142" s="14" t="s">
        <v>233</v>
      </c>
      <c r="G142" s="15"/>
      <c r="H142" s="16">
        <v>4499.999545454546</v>
      </c>
      <c r="J142" s="17"/>
    </row>
    <row r="143" spans="1:10" x14ac:dyDescent="0.2">
      <c r="A143" s="10" t="s">
        <v>9</v>
      </c>
      <c r="B143" s="11" t="s">
        <v>10</v>
      </c>
      <c r="C143" s="12"/>
      <c r="D143" s="11" t="s">
        <v>11</v>
      </c>
      <c r="E143" s="13" t="s">
        <v>234</v>
      </c>
      <c r="F143" s="14" t="s">
        <v>235</v>
      </c>
      <c r="G143" s="15"/>
      <c r="H143" s="16">
        <v>4499.999545454546</v>
      </c>
      <c r="J143" s="17"/>
    </row>
    <row r="144" spans="1:10" x14ac:dyDescent="0.2">
      <c r="A144" s="10" t="s">
        <v>9</v>
      </c>
      <c r="B144" s="11" t="s">
        <v>10</v>
      </c>
      <c r="C144" s="12"/>
      <c r="D144" s="11" t="s">
        <v>11</v>
      </c>
      <c r="E144" s="13" t="s">
        <v>236</v>
      </c>
      <c r="F144" s="14" t="s">
        <v>237</v>
      </c>
      <c r="G144" s="15"/>
      <c r="H144" s="16">
        <v>4499.999545454546</v>
      </c>
      <c r="J144" s="17"/>
    </row>
    <row r="145" spans="1:10" x14ac:dyDescent="0.2">
      <c r="A145" s="10" t="s">
        <v>9</v>
      </c>
      <c r="B145" s="11" t="s">
        <v>10</v>
      </c>
      <c r="C145" s="12"/>
      <c r="D145" s="11" t="s">
        <v>11</v>
      </c>
      <c r="E145" s="13" t="s">
        <v>238</v>
      </c>
      <c r="F145" s="14" t="s">
        <v>239</v>
      </c>
      <c r="G145" s="15"/>
      <c r="H145" s="16">
        <v>4499.999545454546</v>
      </c>
      <c r="J145" s="17"/>
    </row>
    <row r="146" spans="1:10" x14ac:dyDescent="0.2">
      <c r="A146" s="10" t="s">
        <v>9</v>
      </c>
      <c r="B146" s="11" t="s">
        <v>10</v>
      </c>
      <c r="C146" s="12"/>
      <c r="D146" s="11" t="s">
        <v>11</v>
      </c>
      <c r="E146" s="13" t="s">
        <v>240</v>
      </c>
      <c r="F146" s="14" t="s">
        <v>241</v>
      </c>
      <c r="G146" s="15"/>
      <c r="H146" s="16">
        <v>4499.999545454546</v>
      </c>
      <c r="J146" s="17"/>
    </row>
    <row r="147" spans="1:10" x14ac:dyDescent="0.2">
      <c r="A147" s="10" t="s">
        <v>9</v>
      </c>
      <c r="B147" s="11" t="s">
        <v>10</v>
      </c>
      <c r="C147" s="12"/>
      <c r="D147" s="11" t="s">
        <v>11</v>
      </c>
      <c r="E147" s="13" t="s">
        <v>242</v>
      </c>
      <c r="F147" s="14" t="s">
        <v>243</v>
      </c>
      <c r="G147" s="15"/>
      <c r="H147" s="16">
        <v>4499.999545454546</v>
      </c>
      <c r="J147" s="17"/>
    </row>
    <row r="148" spans="1:10" x14ac:dyDescent="0.2">
      <c r="A148" s="10" t="s">
        <v>9</v>
      </c>
      <c r="B148" s="11" t="s">
        <v>10</v>
      </c>
      <c r="C148" s="12"/>
      <c r="D148" s="11" t="s">
        <v>11</v>
      </c>
      <c r="E148" s="13" t="s">
        <v>244</v>
      </c>
      <c r="F148" s="14" t="s">
        <v>245</v>
      </c>
      <c r="G148" s="15"/>
      <c r="H148" s="16">
        <v>4499.999545454546</v>
      </c>
      <c r="J148" s="17"/>
    </row>
    <row r="149" spans="1:10" x14ac:dyDescent="0.2">
      <c r="A149" s="10" t="s">
        <v>9</v>
      </c>
      <c r="B149" s="11" t="s">
        <v>10</v>
      </c>
      <c r="C149" s="12"/>
      <c r="D149" s="11" t="s">
        <v>11</v>
      </c>
      <c r="E149" s="13" t="s">
        <v>246</v>
      </c>
      <c r="F149" s="14" t="s">
        <v>247</v>
      </c>
      <c r="G149" s="15"/>
      <c r="H149" s="16">
        <v>4499.999545454546</v>
      </c>
      <c r="J149" s="17"/>
    </row>
    <row r="150" spans="1:10" x14ac:dyDescent="0.2">
      <c r="A150" s="10" t="s">
        <v>9</v>
      </c>
      <c r="B150" s="11" t="s">
        <v>10</v>
      </c>
      <c r="C150" s="12"/>
      <c r="D150" s="11" t="s">
        <v>11</v>
      </c>
      <c r="E150" s="13" t="s">
        <v>180</v>
      </c>
      <c r="F150" s="14" t="s">
        <v>181</v>
      </c>
      <c r="G150" s="15"/>
      <c r="H150" s="16">
        <v>4499.999545454546</v>
      </c>
      <c r="J150" s="17"/>
    </row>
    <row r="151" spans="1:10" x14ac:dyDescent="0.2">
      <c r="A151" s="10" t="s">
        <v>9</v>
      </c>
      <c r="B151" s="11" t="s">
        <v>10</v>
      </c>
      <c r="C151" s="12"/>
      <c r="D151" s="11" t="s">
        <v>11</v>
      </c>
      <c r="E151" s="13" t="s">
        <v>248</v>
      </c>
      <c r="F151" s="14" t="s">
        <v>249</v>
      </c>
      <c r="G151" s="15"/>
      <c r="H151" s="16">
        <v>4499.999545454546</v>
      </c>
      <c r="J151" s="17"/>
    </row>
    <row r="152" spans="1:10" x14ac:dyDescent="0.2">
      <c r="A152" s="10" t="s">
        <v>9</v>
      </c>
      <c r="B152" s="11" t="s">
        <v>10</v>
      </c>
      <c r="C152" s="12"/>
      <c r="D152" s="11" t="s">
        <v>11</v>
      </c>
      <c r="E152" s="13" t="s">
        <v>250</v>
      </c>
      <c r="F152" s="14" t="s">
        <v>251</v>
      </c>
      <c r="G152" s="15"/>
      <c r="H152" s="16">
        <v>4499.999545454546</v>
      </c>
      <c r="J152" s="17"/>
    </row>
    <row r="153" spans="1:10" x14ac:dyDescent="0.2">
      <c r="A153" s="10" t="s">
        <v>9</v>
      </c>
      <c r="B153" s="11" t="s">
        <v>10</v>
      </c>
      <c r="C153" s="12"/>
      <c r="D153" s="11" t="s">
        <v>11</v>
      </c>
      <c r="E153" s="13" t="s">
        <v>252</v>
      </c>
      <c r="F153" s="14" t="s">
        <v>253</v>
      </c>
      <c r="G153" s="15"/>
      <c r="H153" s="16">
        <v>4499.999545454546</v>
      </c>
      <c r="J153" s="17"/>
    </row>
    <row r="154" spans="1:10" x14ac:dyDescent="0.2">
      <c r="A154" s="10" t="s">
        <v>9</v>
      </c>
      <c r="B154" s="11" t="s">
        <v>10</v>
      </c>
      <c r="C154" s="12"/>
      <c r="D154" s="11" t="s">
        <v>11</v>
      </c>
      <c r="E154" s="13" t="s">
        <v>254</v>
      </c>
      <c r="F154" s="14" t="s">
        <v>255</v>
      </c>
      <c r="G154" s="15"/>
      <c r="H154" s="16">
        <v>4499.999545454546</v>
      </c>
      <c r="J154" s="17"/>
    </row>
    <row r="155" spans="1:10" x14ac:dyDescent="0.2">
      <c r="A155" s="10" t="s">
        <v>9</v>
      </c>
      <c r="B155" s="11" t="s">
        <v>10</v>
      </c>
      <c r="C155" s="12"/>
      <c r="D155" s="11" t="s">
        <v>11</v>
      </c>
      <c r="E155" s="13" t="s">
        <v>256</v>
      </c>
      <c r="F155" s="14" t="s">
        <v>257</v>
      </c>
      <c r="G155" s="15"/>
      <c r="H155" s="16">
        <v>4499.999545454546</v>
      </c>
      <c r="J155" s="17"/>
    </row>
    <row r="156" spans="1:10" x14ac:dyDescent="0.2">
      <c r="A156" s="10" t="s">
        <v>9</v>
      </c>
      <c r="B156" s="11" t="s">
        <v>10</v>
      </c>
      <c r="C156" s="12"/>
      <c r="D156" s="11" t="s">
        <v>11</v>
      </c>
      <c r="E156" s="13" t="s">
        <v>258</v>
      </c>
      <c r="F156" s="14" t="s">
        <v>259</v>
      </c>
      <c r="G156" s="15"/>
      <c r="H156" s="16">
        <v>4499.999545454546</v>
      </c>
      <c r="J156" s="17"/>
    </row>
    <row r="157" spans="1:10" x14ac:dyDescent="0.2">
      <c r="A157" s="10" t="s">
        <v>9</v>
      </c>
      <c r="B157" s="11" t="s">
        <v>10</v>
      </c>
      <c r="C157" s="12"/>
      <c r="D157" s="11" t="s">
        <v>11</v>
      </c>
      <c r="E157" s="13" t="s">
        <v>260</v>
      </c>
      <c r="F157" s="14" t="s">
        <v>261</v>
      </c>
      <c r="G157" s="15"/>
      <c r="H157" s="16">
        <v>4499.999545454546</v>
      </c>
      <c r="J157" s="17"/>
    </row>
    <row r="158" spans="1:10" x14ac:dyDescent="0.2">
      <c r="A158" s="10" t="s">
        <v>9</v>
      </c>
      <c r="B158" s="11" t="s">
        <v>10</v>
      </c>
      <c r="C158" s="12"/>
      <c r="D158" s="11" t="s">
        <v>11</v>
      </c>
      <c r="E158" s="13" t="s">
        <v>262</v>
      </c>
      <c r="F158" s="14" t="s">
        <v>263</v>
      </c>
      <c r="G158" s="15"/>
      <c r="H158" s="16">
        <v>4499.999545454546</v>
      </c>
      <c r="J158" s="17"/>
    </row>
    <row r="159" spans="1:10" x14ac:dyDescent="0.2">
      <c r="A159" s="10" t="s">
        <v>9</v>
      </c>
      <c r="B159" s="11" t="s">
        <v>10</v>
      </c>
      <c r="C159" s="12"/>
      <c r="D159" s="11" t="s">
        <v>11</v>
      </c>
      <c r="E159" s="13" t="s">
        <v>264</v>
      </c>
      <c r="F159" s="14" t="s">
        <v>265</v>
      </c>
      <c r="G159" s="15"/>
      <c r="H159" s="16">
        <v>4499.999545454546</v>
      </c>
      <c r="J159" s="17"/>
    </row>
    <row r="160" spans="1:10" x14ac:dyDescent="0.2">
      <c r="A160" s="10" t="s">
        <v>9</v>
      </c>
      <c r="B160" s="11" t="s">
        <v>10</v>
      </c>
      <c r="C160" s="12"/>
      <c r="D160" s="11" t="s">
        <v>11</v>
      </c>
      <c r="E160" s="13" t="s">
        <v>266</v>
      </c>
      <c r="F160" s="14" t="s">
        <v>267</v>
      </c>
      <c r="G160" s="15"/>
      <c r="H160" s="16">
        <v>4499.999545454546</v>
      </c>
      <c r="J160" s="17"/>
    </row>
    <row r="161" spans="1:10" x14ac:dyDescent="0.2">
      <c r="A161" s="10" t="s">
        <v>9</v>
      </c>
      <c r="B161" s="11" t="s">
        <v>10</v>
      </c>
      <c r="C161" s="12"/>
      <c r="D161" s="11" t="s">
        <v>11</v>
      </c>
      <c r="E161" s="13" t="s">
        <v>268</v>
      </c>
      <c r="F161" s="14" t="s">
        <v>269</v>
      </c>
      <c r="G161" s="15"/>
      <c r="H161" s="16">
        <v>4499.999545454546</v>
      </c>
      <c r="J161" s="17"/>
    </row>
    <row r="162" spans="1:10" x14ac:dyDescent="0.2">
      <c r="A162" s="10" t="s">
        <v>9</v>
      </c>
      <c r="B162" s="11" t="s">
        <v>10</v>
      </c>
      <c r="C162" s="12"/>
      <c r="D162" s="11" t="s">
        <v>11</v>
      </c>
      <c r="E162" s="13" t="s">
        <v>270</v>
      </c>
      <c r="F162" s="14" t="s">
        <v>271</v>
      </c>
      <c r="G162" s="15"/>
      <c r="H162" s="16">
        <v>4499.999545454546</v>
      </c>
      <c r="J162" s="17"/>
    </row>
    <row r="163" spans="1:10" x14ac:dyDescent="0.2">
      <c r="A163" s="10" t="s">
        <v>9</v>
      </c>
      <c r="B163" s="11" t="s">
        <v>10</v>
      </c>
      <c r="C163" s="12"/>
      <c r="D163" s="11" t="s">
        <v>11</v>
      </c>
      <c r="E163" s="13" t="s">
        <v>272</v>
      </c>
      <c r="F163" s="14" t="s">
        <v>273</v>
      </c>
      <c r="G163" s="15"/>
      <c r="H163" s="16">
        <v>4499.999545454546</v>
      </c>
      <c r="J163" s="17"/>
    </row>
    <row r="164" spans="1:10" x14ac:dyDescent="0.2">
      <c r="A164" s="10" t="s">
        <v>9</v>
      </c>
      <c r="B164" s="11" t="s">
        <v>10</v>
      </c>
      <c r="C164" s="12"/>
      <c r="D164" s="11" t="s">
        <v>11</v>
      </c>
      <c r="E164" s="13" t="s">
        <v>274</v>
      </c>
      <c r="F164" s="14" t="s">
        <v>275</v>
      </c>
      <c r="G164" s="15"/>
      <c r="H164" s="16">
        <v>4499.999545454546</v>
      </c>
      <c r="J164" s="17"/>
    </row>
    <row r="165" spans="1:10" x14ac:dyDescent="0.2">
      <c r="A165" s="10" t="s">
        <v>9</v>
      </c>
      <c r="B165" s="11" t="s">
        <v>10</v>
      </c>
      <c r="C165" s="12"/>
      <c r="D165" s="11" t="s">
        <v>11</v>
      </c>
      <c r="E165" s="13" t="s">
        <v>182</v>
      </c>
      <c r="F165" s="14" t="s">
        <v>183</v>
      </c>
      <c r="G165" s="15"/>
      <c r="H165" s="16">
        <v>4499.999545454546</v>
      </c>
      <c r="J165" s="17"/>
    </row>
    <row r="166" spans="1:10" x14ac:dyDescent="0.2">
      <c r="A166" s="10" t="s">
        <v>9</v>
      </c>
      <c r="B166" s="11" t="s">
        <v>10</v>
      </c>
      <c r="C166" s="12"/>
      <c r="D166" s="11" t="s">
        <v>11</v>
      </c>
      <c r="E166" s="13" t="s">
        <v>276</v>
      </c>
      <c r="F166" s="14" t="s">
        <v>277</v>
      </c>
      <c r="G166" s="15"/>
      <c r="H166" s="16">
        <v>4499.999545454546</v>
      </c>
      <c r="J166" s="17"/>
    </row>
    <row r="167" spans="1:10" x14ac:dyDescent="0.2">
      <c r="A167" s="10" t="s">
        <v>9</v>
      </c>
      <c r="B167" s="11" t="s">
        <v>10</v>
      </c>
      <c r="C167" s="12"/>
      <c r="D167" s="11" t="s">
        <v>11</v>
      </c>
      <c r="E167" s="13" t="s">
        <v>278</v>
      </c>
      <c r="F167" s="14" t="s">
        <v>279</v>
      </c>
      <c r="G167" s="15"/>
      <c r="H167" s="16">
        <v>4499.999545454546</v>
      </c>
      <c r="J167" s="17"/>
    </row>
    <row r="168" spans="1:10" x14ac:dyDescent="0.2">
      <c r="A168" s="10" t="s">
        <v>9</v>
      </c>
      <c r="B168" s="11" t="s">
        <v>10</v>
      </c>
      <c r="C168" s="12"/>
      <c r="D168" s="11" t="s">
        <v>11</v>
      </c>
      <c r="E168" s="13" t="s">
        <v>280</v>
      </c>
      <c r="F168" s="14" t="s">
        <v>281</v>
      </c>
      <c r="G168" s="15"/>
      <c r="H168" s="16">
        <v>4499.999545454546</v>
      </c>
      <c r="J168" s="17"/>
    </row>
    <row r="169" spans="1:10" x14ac:dyDescent="0.2">
      <c r="A169" s="10" t="s">
        <v>9</v>
      </c>
      <c r="B169" s="11" t="s">
        <v>10</v>
      </c>
      <c r="C169" s="12"/>
      <c r="D169" s="11" t="s">
        <v>11</v>
      </c>
      <c r="E169" s="13" t="s">
        <v>282</v>
      </c>
      <c r="F169" s="14" t="s">
        <v>283</v>
      </c>
      <c r="G169" s="15"/>
      <c r="H169" s="16">
        <v>4499.999545454546</v>
      </c>
      <c r="J169" s="17"/>
    </row>
    <row r="170" spans="1:10" x14ac:dyDescent="0.2">
      <c r="A170" s="10" t="s">
        <v>9</v>
      </c>
      <c r="B170" s="11" t="s">
        <v>10</v>
      </c>
      <c r="C170" s="12"/>
      <c r="D170" s="11" t="s">
        <v>11</v>
      </c>
      <c r="E170" s="13" t="s">
        <v>284</v>
      </c>
      <c r="F170" s="14" t="s">
        <v>285</v>
      </c>
      <c r="G170" s="15"/>
      <c r="H170" s="16">
        <v>4499.999545454546</v>
      </c>
      <c r="J170" s="17"/>
    </row>
    <row r="171" spans="1:10" x14ac:dyDescent="0.2">
      <c r="A171" s="10" t="s">
        <v>9</v>
      </c>
      <c r="B171" s="11" t="s">
        <v>10</v>
      </c>
      <c r="C171" s="12"/>
      <c r="D171" s="11" t="s">
        <v>11</v>
      </c>
      <c r="E171" s="13" t="s">
        <v>286</v>
      </c>
      <c r="F171" s="14" t="s">
        <v>287</v>
      </c>
      <c r="G171" s="15"/>
      <c r="H171" s="16">
        <v>4499.999545454546</v>
      </c>
      <c r="J171" s="17"/>
    </row>
    <row r="172" spans="1:10" x14ac:dyDescent="0.2">
      <c r="A172" s="10" t="s">
        <v>9</v>
      </c>
      <c r="B172" s="11" t="s">
        <v>10</v>
      </c>
      <c r="C172" s="12"/>
      <c r="D172" s="11" t="s">
        <v>11</v>
      </c>
      <c r="E172" s="13" t="s">
        <v>288</v>
      </c>
      <c r="F172" s="14" t="s">
        <v>289</v>
      </c>
      <c r="G172" s="15"/>
      <c r="H172" s="16">
        <v>4499.999545454546</v>
      </c>
      <c r="J172" s="17"/>
    </row>
    <row r="173" spans="1:10" x14ac:dyDescent="0.2">
      <c r="A173" s="10" t="s">
        <v>9</v>
      </c>
      <c r="B173" s="11" t="s">
        <v>10</v>
      </c>
      <c r="C173" s="11"/>
      <c r="D173" s="11" t="s">
        <v>11</v>
      </c>
      <c r="E173" s="13" t="s">
        <v>290</v>
      </c>
      <c r="F173" s="13" t="s">
        <v>291</v>
      </c>
      <c r="G173" s="11"/>
      <c r="H173" s="16">
        <v>4499.999545454546</v>
      </c>
      <c r="J173" s="17"/>
    </row>
    <row r="174" spans="1:10" customFormat="1" ht="14.25" customHeight="1" x14ac:dyDescent="0.25">
      <c r="A174" s="10" t="s">
        <v>9</v>
      </c>
      <c r="B174" s="11" t="s">
        <v>10</v>
      </c>
      <c r="C174" s="11"/>
      <c r="D174" s="11" t="s">
        <v>11</v>
      </c>
      <c r="E174" s="13" t="s">
        <v>292</v>
      </c>
      <c r="F174" s="13" t="s">
        <v>293</v>
      </c>
      <c r="G174" s="11"/>
      <c r="H174" s="16">
        <v>2267</v>
      </c>
    </row>
    <row r="175" spans="1:10" customFormat="1" ht="14.25" customHeight="1" x14ac:dyDescent="0.25">
      <c r="A175" s="10" t="s">
        <v>9</v>
      </c>
      <c r="B175" s="11" t="s">
        <v>10</v>
      </c>
      <c r="C175" s="11"/>
      <c r="D175" s="11" t="s">
        <v>11</v>
      </c>
      <c r="E175" s="13" t="s">
        <v>294</v>
      </c>
      <c r="F175" s="13" t="s">
        <v>295</v>
      </c>
      <c r="G175" s="11"/>
      <c r="H175" s="16">
        <v>2267</v>
      </c>
    </row>
    <row r="176" spans="1:10" customFormat="1" ht="14.25" customHeight="1" x14ac:dyDescent="0.25">
      <c r="A176" s="10" t="s">
        <v>9</v>
      </c>
      <c r="B176" s="11" t="s">
        <v>10</v>
      </c>
      <c r="C176" s="11"/>
      <c r="D176" s="11" t="s">
        <v>11</v>
      </c>
      <c r="E176" s="13" t="s">
        <v>296</v>
      </c>
      <c r="F176" s="13" t="s">
        <v>297</v>
      </c>
      <c r="G176" s="11"/>
      <c r="H176" s="16">
        <v>2267</v>
      </c>
    </row>
    <row r="177" spans="1:9" customFormat="1" ht="14.25" customHeight="1" x14ac:dyDescent="0.25">
      <c r="A177" s="10" t="s">
        <v>9</v>
      </c>
      <c r="B177" s="11" t="s">
        <v>10</v>
      </c>
      <c r="C177" s="11"/>
      <c r="D177" s="11" t="s">
        <v>11</v>
      </c>
      <c r="E177" s="13" t="s">
        <v>298</v>
      </c>
      <c r="F177" s="13" t="s">
        <v>299</v>
      </c>
      <c r="G177" s="11"/>
      <c r="H177" s="16">
        <v>2267</v>
      </c>
    </row>
    <row r="178" spans="1:9" customFormat="1" ht="14.25" customHeight="1" x14ac:dyDescent="0.25">
      <c r="A178" s="10" t="s">
        <v>9</v>
      </c>
      <c r="B178" s="11" t="s">
        <v>10</v>
      </c>
      <c r="C178" s="11"/>
      <c r="D178" s="11" t="s">
        <v>11</v>
      </c>
      <c r="E178" s="13" t="s">
        <v>300</v>
      </c>
      <c r="F178" s="13" t="s">
        <v>301</v>
      </c>
      <c r="G178" s="11"/>
      <c r="H178" s="16">
        <v>2267</v>
      </c>
    </row>
    <row r="179" spans="1:9" customFormat="1" ht="14.25" customHeight="1" x14ac:dyDescent="0.25">
      <c r="A179" s="10" t="s">
        <v>9</v>
      </c>
      <c r="B179" s="11" t="s">
        <v>10</v>
      </c>
      <c r="C179" s="11"/>
      <c r="D179" s="11" t="s">
        <v>11</v>
      </c>
      <c r="E179" s="13" t="s">
        <v>302</v>
      </c>
      <c r="F179" s="13" t="s">
        <v>303</v>
      </c>
      <c r="G179" s="11"/>
      <c r="H179" s="16">
        <v>2267</v>
      </c>
    </row>
    <row r="180" spans="1:9" customFormat="1" ht="14.25" customHeight="1" x14ac:dyDescent="0.25">
      <c r="A180" s="10" t="s">
        <v>9</v>
      </c>
      <c r="B180" s="11" t="s">
        <v>10</v>
      </c>
      <c r="C180" s="11"/>
      <c r="D180" s="11" t="s">
        <v>11</v>
      </c>
      <c r="E180" s="13" t="s">
        <v>304</v>
      </c>
      <c r="F180" s="13" t="s">
        <v>305</v>
      </c>
      <c r="G180" s="11"/>
      <c r="H180" s="16">
        <v>4885.72</v>
      </c>
    </row>
    <row r="181" spans="1:9" customFormat="1" ht="14.25" customHeight="1" x14ac:dyDescent="0.25">
      <c r="A181" s="10" t="s">
        <v>9</v>
      </c>
      <c r="B181" s="11" t="s">
        <v>10</v>
      </c>
      <c r="C181" s="11"/>
      <c r="D181" s="11" t="s">
        <v>11</v>
      </c>
      <c r="E181" s="13" t="s">
        <v>306</v>
      </c>
      <c r="F181" s="13" t="s">
        <v>307</v>
      </c>
      <c r="G181" s="11"/>
      <c r="H181" s="16">
        <v>4885.72</v>
      </c>
    </row>
    <row r="182" spans="1:9" customFormat="1" ht="14.25" customHeight="1" x14ac:dyDescent="0.25">
      <c r="A182" s="10" t="s">
        <v>9</v>
      </c>
      <c r="B182" s="11" t="s">
        <v>10</v>
      </c>
      <c r="C182" s="11"/>
      <c r="D182" s="11" t="s">
        <v>11</v>
      </c>
      <c r="E182" s="13" t="s">
        <v>308</v>
      </c>
      <c r="F182" s="13" t="s">
        <v>309</v>
      </c>
      <c r="G182" s="11"/>
      <c r="H182" s="16">
        <v>4885.71</v>
      </c>
    </row>
    <row r="183" spans="1:9" customFormat="1" ht="14.25" customHeight="1" x14ac:dyDescent="0.25">
      <c r="A183" s="10" t="s">
        <v>9</v>
      </c>
      <c r="B183" s="11" t="s">
        <v>10</v>
      </c>
      <c r="C183" s="11"/>
      <c r="D183" s="11" t="s">
        <v>11</v>
      </c>
      <c r="E183" s="13" t="s">
        <v>310</v>
      </c>
      <c r="F183" s="13" t="s">
        <v>311</v>
      </c>
      <c r="G183" s="11"/>
      <c r="H183" s="16">
        <f>49605.65+1500</f>
        <v>51105.65</v>
      </c>
    </row>
    <row r="184" spans="1:9" customFormat="1" ht="14.25" customHeight="1" x14ac:dyDescent="0.25">
      <c r="A184" s="10" t="s">
        <v>9</v>
      </c>
      <c r="B184" s="11" t="s">
        <v>10</v>
      </c>
      <c r="C184" s="11"/>
      <c r="D184" s="11" t="s">
        <v>11</v>
      </c>
      <c r="E184" s="13" t="s">
        <v>312</v>
      </c>
      <c r="F184" s="13" t="s">
        <v>313</v>
      </c>
      <c r="G184" s="11"/>
      <c r="H184" s="16">
        <f t="shared" ref="H184:H194" si="0">49605.65+1500</f>
        <v>51105.65</v>
      </c>
    </row>
    <row r="185" spans="1:9" customFormat="1" ht="14.25" customHeight="1" x14ac:dyDescent="0.25">
      <c r="A185" s="10" t="s">
        <v>9</v>
      </c>
      <c r="B185" s="11" t="s">
        <v>10</v>
      </c>
      <c r="C185" s="11"/>
      <c r="D185" s="11" t="s">
        <v>11</v>
      </c>
      <c r="E185" s="13" t="s">
        <v>314</v>
      </c>
      <c r="F185" s="13" t="s">
        <v>315</v>
      </c>
      <c r="G185" s="11"/>
      <c r="H185" s="16">
        <f t="shared" si="0"/>
        <v>51105.65</v>
      </c>
      <c r="I185" s="18"/>
    </row>
    <row r="186" spans="1:9" customFormat="1" ht="14.25" customHeight="1" x14ac:dyDescent="0.25">
      <c r="A186" s="10" t="s">
        <v>9</v>
      </c>
      <c r="B186" s="11" t="s">
        <v>10</v>
      </c>
      <c r="C186" s="11"/>
      <c r="D186" s="11" t="s">
        <v>11</v>
      </c>
      <c r="E186" s="13" t="s">
        <v>316</v>
      </c>
      <c r="F186" s="13" t="s">
        <v>317</v>
      </c>
      <c r="G186" s="11"/>
      <c r="H186" s="16">
        <f t="shared" si="0"/>
        <v>51105.65</v>
      </c>
      <c r="I186" s="18"/>
    </row>
    <row r="187" spans="1:9" customFormat="1" ht="14.25" customHeight="1" x14ac:dyDescent="0.25">
      <c r="A187" s="10" t="s">
        <v>9</v>
      </c>
      <c r="B187" s="11" t="s">
        <v>10</v>
      </c>
      <c r="C187" s="11"/>
      <c r="D187" s="11" t="s">
        <v>11</v>
      </c>
      <c r="E187" s="13" t="s">
        <v>318</v>
      </c>
      <c r="F187" s="13" t="s">
        <v>319</v>
      </c>
      <c r="G187" s="11"/>
      <c r="H187" s="16">
        <f t="shared" si="0"/>
        <v>51105.65</v>
      </c>
      <c r="I187" s="18"/>
    </row>
    <row r="188" spans="1:9" customFormat="1" ht="14.25" customHeight="1" x14ac:dyDescent="0.25">
      <c r="A188" s="10" t="s">
        <v>9</v>
      </c>
      <c r="B188" s="11" t="s">
        <v>10</v>
      </c>
      <c r="C188" s="11"/>
      <c r="D188" s="11" t="s">
        <v>11</v>
      </c>
      <c r="E188" s="13" t="s">
        <v>320</v>
      </c>
      <c r="F188" s="13" t="s">
        <v>321</v>
      </c>
      <c r="G188" s="11"/>
      <c r="H188" s="16">
        <f t="shared" si="0"/>
        <v>51105.65</v>
      </c>
    </row>
    <row r="189" spans="1:9" customFormat="1" ht="14.25" customHeight="1" x14ac:dyDescent="0.25">
      <c r="A189" s="10" t="s">
        <v>9</v>
      </c>
      <c r="B189" s="11" t="s">
        <v>10</v>
      </c>
      <c r="C189" s="11"/>
      <c r="D189" s="11" t="s">
        <v>11</v>
      </c>
      <c r="E189" s="13" t="s">
        <v>322</v>
      </c>
      <c r="F189" s="13" t="s">
        <v>323</v>
      </c>
      <c r="G189" s="11"/>
      <c r="H189" s="16">
        <f t="shared" si="0"/>
        <v>51105.65</v>
      </c>
    </row>
    <row r="190" spans="1:9" customFormat="1" ht="14.25" customHeight="1" x14ac:dyDescent="0.25">
      <c r="A190" s="10" t="s">
        <v>9</v>
      </c>
      <c r="B190" s="11" t="s">
        <v>10</v>
      </c>
      <c r="C190" s="11"/>
      <c r="D190" s="11" t="s">
        <v>11</v>
      </c>
      <c r="E190" s="13" t="s">
        <v>324</v>
      </c>
      <c r="F190" s="13" t="s">
        <v>325</v>
      </c>
      <c r="G190" s="11"/>
      <c r="H190" s="16">
        <f t="shared" si="0"/>
        <v>51105.65</v>
      </c>
    </row>
    <row r="191" spans="1:9" customFormat="1" ht="14.25" customHeight="1" x14ac:dyDescent="0.25">
      <c r="A191" s="10" t="s">
        <v>9</v>
      </c>
      <c r="B191" s="11" t="s">
        <v>10</v>
      </c>
      <c r="C191" s="11"/>
      <c r="D191" s="11" t="s">
        <v>11</v>
      </c>
      <c r="E191" s="13" t="s">
        <v>326</v>
      </c>
      <c r="F191" s="13" t="s">
        <v>327</v>
      </c>
      <c r="G191" s="11"/>
      <c r="H191" s="16">
        <f t="shared" si="0"/>
        <v>51105.65</v>
      </c>
    </row>
    <row r="192" spans="1:9" customFormat="1" ht="14.25" customHeight="1" x14ac:dyDescent="0.25">
      <c r="A192" s="10" t="s">
        <v>9</v>
      </c>
      <c r="B192" s="11" t="s">
        <v>10</v>
      </c>
      <c r="C192" s="11"/>
      <c r="D192" s="11" t="s">
        <v>11</v>
      </c>
      <c r="E192" s="13" t="s">
        <v>328</v>
      </c>
      <c r="F192" s="13" t="s">
        <v>329</v>
      </c>
      <c r="G192" s="11"/>
      <c r="H192" s="16">
        <f t="shared" si="0"/>
        <v>51105.65</v>
      </c>
    </row>
    <row r="193" spans="1:8" customFormat="1" ht="14.25" customHeight="1" x14ac:dyDescent="0.25">
      <c r="A193" s="10" t="s">
        <v>9</v>
      </c>
      <c r="B193" s="11" t="s">
        <v>10</v>
      </c>
      <c r="C193" s="11"/>
      <c r="D193" s="11" t="s">
        <v>11</v>
      </c>
      <c r="E193" s="13" t="s">
        <v>330</v>
      </c>
      <c r="F193" s="13" t="s">
        <v>331</v>
      </c>
      <c r="G193" s="11"/>
      <c r="H193" s="16">
        <f t="shared" si="0"/>
        <v>51105.65</v>
      </c>
    </row>
    <row r="194" spans="1:8" customFormat="1" ht="14.25" customHeight="1" x14ac:dyDescent="0.25">
      <c r="A194" s="10" t="s">
        <v>9</v>
      </c>
      <c r="B194" s="11" t="s">
        <v>10</v>
      </c>
      <c r="C194" s="11"/>
      <c r="D194" s="11" t="s">
        <v>11</v>
      </c>
      <c r="E194" s="13" t="s">
        <v>332</v>
      </c>
      <c r="F194" s="13" t="s">
        <v>333</v>
      </c>
      <c r="G194" s="11"/>
      <c r="H194" s="16">
        <f t="shared" si="0"/>
        <v>51105.65</v>
      </c>
    </row>
    <row r="195" spans="1:8" customFormat="1" ht="14.25" customHeight="1" x14ac:dyDescent="0.25">
      <c r="A195" s="10" t="s">
        <v>9</v>
      </c>
      <c r="B195" s="11" t="s">
        <v>10</v>
      </c>
      <c r="C195" s="11"/>
      <c r="D195" s="11" t="s">
        <v>11</v>
      </c>
      <c r="E195" s="13" t="s">
        <v>334</v>
      </c>
      <c r="F195" s="13" t="s">
        <v>335</v>
      </c>
      <c r="G195" s="11"/>
      <c r="H195" s="16">
        <v>2997</v>
      </c>
    </row>
    <row r="196" spans="1:8" customFormat="1" ht="14.25" customHeight="1" x14ac:dyDescent="0.25">
      <c r="A196" s="10" t="s">
        <v>9</v>
      </c>
      <c r="B196" s="11" t="s">
        <v>10</v>
      </c>
      <c r="C196" s="11"/>
      <c r="D196" s="11" t="s">
        <v>11</v>
      </c>
      <c r="E196" s="13" t="s">
        <v>336</v>
      </c>
      <c r="F196" s="13" t="s">
        <v>337</v>
      </c>
      <c r="G196" s="11"/>
      <c r="H196" s="16">
        <v>2997</v>
      </c>
    </row>
    <row r="197" spans="1:8" customFormat="1" ht="14.25" customHeight="1" x14ac:dyDescent="0.25">
      <c r="A197" s="10" t="s">
        <v>9</v>
      </c>
      <c r="B197" s="11" t="s">
        <v>10</v>
      </c>
      <c r="C197" s="11"/>
      <c r="D197" s="11" t="s">
        <v>11</v>
      </c>
      <c r="E197" s="13" t="s">
        <v>338</v>
      </c>
      <c r="F197" s="13" t="s">
        <v>339</v>
      </c>
      <c r="G197" s="11"/>
      <c r="H197" s="16">
        <v>2997</v>
      </c>
    </row>
    <row r="198" spans="1:8" customFormat="1" ht="14.25" customHeight="1" x14ac:dyDescent="0.25">
      <c r="A198" s="10" t="s">
        <v>9</v>
      </c>
      <c r="B198" s="11" t="s">
        <v>10</v>
      </c>
      <c r="C198" s="11"/>
      <c r="D198" s="11" t="s">
        <v>11</v>
      </c>
      <c r="E198" s="13" t="s">
        <v>340</v>
      </c>
      <c r="F198" s="13" t="s">
        <v>341</v>
      </c>
      <c r="G198" s="11"/>
      <c r="H198" s="16">
        <v>2997</v>
      </c>
    </row>
    <row r="199" spans="1:8" customFormat="1" ht="14.25" customHeight="1" x14ac:dyDescent="0.25">
      <c r="A199" s="10" t="s">
        <v>9</v>
      </c>
      <c r="B199" s="11" t="s">
        <v>10</v>
      </c>
      <c r="C199" s="11"/>
      <c r="D199" s="11" t="s">
        <v>11</v>
      </c>
      <c r="E199" s="13" t="s">
        <v>342</v>
      </c>
      <c r="F199" s="13" t="s">
        <v>343</v>
      </c>
      <c r="G199" s="11"/>
      <c r="H199" s="16">
        <v>2997</v>
      </c>
    </row>
    <row r="200" spans="1:8" customFormat="1" ht="14.25" customHeight="1" x14ac:dyDescent="0.25">
      <c r="A200" s="10" t="s">
        <v>9</v>
      </c>
      <c r="B200" s="11" t="s">
        <v>10</v>
      </c>
      <c r="C200" s="11"/>
      <c r="D200" s="11" t="s">
        <v>11</v>
      </c>
      <c r="E200" s="13" t="s">
        <v>344</v>
      </c>
      <c r="F200" s="13" t="s">
        <v>345</v>
      </c>
      <c r="G200" s="11"/>
      <c r="H200" s="16">
        <v>2997</v>
      </c>
    </row>
    <row r="201" spans="1:8" customFormat="1" ht="14.25" customHeight="1" x14ac:dyDescent="0.25">
      <c r="A201" s="10" t="s">
        <v>9</v>
      </c>
      <c r="B201" s="11" t="s">
        <v>10</v>
      </c>
      <c r="C201" s="11"/>
      <c r="D201" s="11" t="s">
        <v>11</v>
      </c>
      <c r="E201" s="13" t="s">
        <v>346</v>
      </c>
      <c r="F201" s="13" t="s">
        <v>347</v>
      </c>
      <c r="G201" s="11"/>
      <c r="H201" s="16">
        <v>2997</v>
      </c>
    </row>
    <row r="202" spans="1:8" customFormat="1" ht="14.25" customHeight="1" x14ac:dyDescent="0.25">
      <c r="A202" s="10" t="s">
        <v>9</v>
      </c>
      <c r="B202" s="11" t="s">
        <v>10</v>
      </c>
      <c r="C202" s="11"/>
      <c r="D202" s="11" t="s">
        <v>11</v>
      </c>
      <c r="E202" s="13" t="s">
        <v>348</v>
      </c>
      <c r="F202" s="13" t="s">
        <v>349</v>
      </c>
      <c r="G202" s="11"/>
      <c r="H202" s="16">
        <v>2997</v>
      </c>
    </row>
    <row r="203" spans="1:8" customFormat="1" ht="14.25" customHeight="1" x14ac:dyDescent="0.25">
      <c r="A203" s="10" t="s">
        <v>9</v>
      </c>
      <c r="B203" s="11" t="s">
        <v>10</v>
      </c>
      <c r="C203" s="11"/>
      <c r="D203" s="11" t="s">
        <v>11</v>
      </c>
      <c r="E203" s="13" t="s">
        <v>350</v>
      </c>
      <c r="F203" s="13" t="s">
        <v>351</v>
      </c>
      <c r="G203" s="11"/>
      <c r="H203" s="16">
        <v>2997.01</v>
      </c>
    </row>
    <row r="204" spans="1:8" customFormat="1" ht="14.25" customHeight="1" x14ac:dyDescent="0.25">
      <c r="A204" s="10" t="s">
        <v>9</v>
      </c>
      <c r="B204" s="11" t="s">
        <v>10</v>
      </c>
      <c r="C204" s="11"/>
      <c r="D204" s="11" t="s">
        <v>11</v>
      </c>
      <c r="E204" s="13" t="s">
        <v>304</v>
      </c>
      <c r="F204" s="13" t="s">
        <v>305</v>
      </c>
      <c r="G204" s="11"/>
      <c r="H204" s="16">
        <v>16947</v>
      </c>
    </row>
    <row r="205" spans="1:8" customFormat="1" ht="14.25" customHeight="1" x14ac:dyDescent="0.25">
      <c r="A205" s="10" t="s">
        <v>9</v>
      </c>
      <c r="B205" s="11" t="s">
        <v>10</v>
      </c>
      <c r="C205" s="11"/>
      <c r="D205" s="11" t="s">
        <v>11</v>
      </c>
      <c r="E205" s="13" t="s">
        <v>306</v>
      </c>
      <c r="F205" s="13" t="s">
        <v>307</v>
      </c>
      <c r="G205" s="11"/>
      <c r="H205" s="16">
        <v>16947</v>
      </c>
    </row>
    <row r="206" spans="1:8" customFormat="1" ht="14.25" customHeight="1" x14ac:dyDescent="0.25">
      <c r="A206" s="10" t="s">
        <v>9</v>
      </c>
      <c r="B206" s="11" t="s">
        <v>10</v>
      </c>
      <c r="C206" s="11"/>
      <c r="D206" s="11" t="s">
        <v>11</v>
      </c>
      <c r="E206" s="13" t="s">
        <v>308</v>
      </c>
      <c r="F206" s="13" t="s">
        <v>309</v>
      </c>
      <c r="G206" s="11"/>
      <c r="H206" s="16">
        <v>16947</v>
      </c>
    </row>
    <row r="207" spans="1:8" customFormat="1" ht="14.25" customHeight="1" x14ac:dyDescent="0.25">
      <c r="A207" s="10" t="s">
        <v>9</v>
      </c>
      <c r="B207" s="11" t="s">
        <v>10</v>
      </c>
      <c r="C207" s="11"/>
      <c r="D207" s="11" t="s">
        <v>11</v>
      </c>
      <c r="E207" s="13" t="s">
        <v>352</v>
      </c>
      <c r="F207" s="13" t="s">
        <v>143</v>
      </c>
      <c r="G207" s="11"/>
      <c r="H207" s="16">
        <v>400</v>
      </c>
    </row>
    <row r="208" spans="1:8" customFormat="1" ht="14.25" customHeight="1" x14ac:dyDescent="0.25">
      <c r="A208" s="10" t="s">
        <v>9</v>
      </c>
      <c r="B208" s="11" t="s">
        <v>10</v>
      </c>
      <c r="C208" s="11"/>
      <c r="D208" s="11" t="s">
        <v>11</v>
      </c>
      <c r="E208" s="13" t="s">
        <v>353</v>
      </c>
      <c r="F208" s="13" t="s">
        <v>145</v>
      </c>
      <c r="G208" s="11"/>
      <c r="H208" s="16">
        <v>400</v>
      </c>
    </row>
    <row r="209" spans="1:10" customFormat="1" ht="14.25" customHeight="1" x14ac:dyDescent="0.25">
      <c r="A209" s="10" t="s">
        <v>9</v>
      </c>
      <c r="B209" s="11" t="s">
        <v>10</v>
      </c>
      <c r="C209" s="11"/>
      <c r="D209" s="11" t="s">
        <v>11</v>
      </c>
      <c r="E209" s="13" t="s">
        <v>354</v>
      </c>
      <c r="F209" s="13" t="s">
        <v>355</v>
      </c>
      <c r="G209" s="11"/>
      <c r="H209" s="16">
        <v>400</v>
      </c>
    </row>
    <row r="210" spans="1:10" customFormat="1" ht="14.25" customHeight="1" x14ac:dyDescent="0.25">
      <c r="A210" s="10" t="s">
        <v>9</v>
      </c>
      <c r="B210" s="11" t="s">
        <v>10</v>
      </c>
      <c r="C210" s="11"/>
      <c r="D210" s="11" t="s">
        <v>11</v>
      </c>
      <c r="E210" s="13" t="s">
        <v>356</v>
      </c>
      <c r="F210" s="13" t="s">
        <v>147</v>
      </c>
      <c r="G210" s="11"/>
      <c r="H210" s="16">
        <v>400</v>
      </c>
    </row>
    <row r="211" spans="1:10" customFormat="1" ht="14.25" customHeight="1" x14ac:dyDescent="0.25">
      <c r="A211" s="10" t="s">
        <v>9</v>
      </c>
      <c r="B211" s="11" t="s">
        <v>10</v>
      </c>
      <c r="C211" s="11"/>
      <c r="D211" s="11" t="s">
        <v>11</v>
      </c>
      <c r="E211" s="13" t="s">
        <v>357</v>
      </c>
      <c r="F211" s="13" t="s">
        <v>358</v>
      </c>
      <c r="G211" s="11"/>
      <c r="H211" s="16">
        <v>400</v>
      </c>
    </row>
    <row r="212" spans="1:10" customFormat="1" ht="14.25" customHeight="1" x14ac:dyDescent="0.25">
      <c r="A212" s="10" t="s">
        <v>9</v>
      </c>
      <c r="B212" s="11" t="s">
        <v>10</v>
      </c>
      <c r="C212" s="11"/>
      <c r="D212" s="11" t="s">
        <v>11</v>
      </c>
      <c r="E212" s="13" t="s">
        <v>359</v>
      </c>
      <c r="F212" s="13" t="s">
        <v>360</v>
      </c>
      <c r="G212" s="11"/>
      <c r="H212" s="16">
        <v>400</v>
      </c>
    </row>
    <row r="213" spans="1:10" customFormat="1" ht="14.25" customHeight="1" x14ac:dyDescent="0.25">
      <c r="A213" s="10" t="s">
        <v>9</v>
      </c>
      <c r="B213" s="11" t="s">
        <v>10</v>
      </c>
      <c r="C213" s="11"/>
      <c r="D213" s="11" t="s">
        <v>11</v>
      </c>
      <c r="E213" s="13" t="s">
        <v>361</v>
      </c>
      <c r="F213" s="13" t="s">
        <v>155</v>
      </c>
      <c r="G213" s="11"/>
      <c r="H213" s="16">
        <v>400</v>
      </c>
      <c r="I213" s="19"/>
      <c r="J213" s="20"/>
    </row>
    <row r="214" spans="1:10" customFormat="1" ht="14.25" customHeight="1" x14ac:dyDescent="0.25">
      <c r="A214" s="10" t="s">
        <v>9</v>
      </c>
      <c r="B214" s="11" t="s">
        <v>10</v>
      </c>
      <c r="C214" s="11"/>
      <c r="D214" s="11" t="s">
        <v>11</v>
      </c>
      <c r="E214" s="13" t="s">
        <v>362</v>
      </c>
      <c r="F214" s="13" t="s">
        <v>157</v>
      </c>
      <c r="G214" s="11"/>
      <c r="H214" s="16">
        <v>400</v>
      </c>
      <c r="I214" s="19"/>
      <c r="J214" s="20"/>
    </row>
    <row r="215" spans="1:10" customFormat="1" ht="14.25" customHeight="1" x14ac:dyDescent="0.25">
      <c r="A215" s="10" t="s">
        <v>9</v>
      </c>
      <c r="B215" s="11" t="s">
        <v>10</v>
      </c>
      <c r="C215" s="11"/>
      <c r="D215" s="11" t="s">
        <v>11</v>
      </c>
      <c r="E215" s="13" t="s">
        <v>363</v>
      </c>
      <c r="F215" s="13" t="s">
        <v>159</v>
      </c>
      <c r="G215" s="11"/>
      <c r="H215" s="16">
        <v>400</v>
      </c>
      <c r="I215" s="19"/>
      <c r="J215" s="20"/>
    </row>
    <row r="216" spans="1:10" customFormat="1" ht="15" x14ac:dyDescent="0.25">
      <c r="A216" s="10" t="s">
        <v>9</v>
      </c>
      <c r="B216" s="11" t="s">
        <v>10</v>
      </c>
      <c r="C216" s="11"/>
      <c r="D216" s="11" t="s">
        <v>11</v>
      </c>
      <c r="E216" s="13" t="s">
        <v>364</v>
      </c>
      <c r="F216" s="13" t="s">
        <v>161</v>
      </c>
      <c r="G216" s="11"/>
      <c r="H216" s="16">
        <v>400</v>
      </c>
    </row>
    <row r="217" spans="1:10" customFormat="1" ht="15" x14ac:dyDescent="0.25">
      <c r="A217" s="10" t="s">
        <v>9</v>
      </c>
      <c r="B217" s="11" t="s">
        <v>10</v>
      </c>
      <c r="C217" s="11"/>
      <c r="D217" s="11" t="s">
        <v>11</v>
      </c>
      <c r="E217" s="13" t="s">
        <v>365</v>
      </c>
      <c r="F217" s="13" t="s">
        <v>163</v>
      </c>
      <c r="G217" s="11"/>
      <c r="H217" s="16">
        <v>400</v>
      </c>
    </row>
    <row r="218" spans="1:10" customFormat="1" ht="15" x14ac:dyDescent="0.25">
      <c r="A218" s="10" t="s">
        <v>9</v>
      </c>
      <c r="B218" s="11" t="s">
        <v>10</v>
      </c>
      <c r="C218" s="11"/>
      <c r="D218" s="11" t="s">
        <v>11</v>
      </c>
      <c r="E218" s="13" t="s">
        <v>366</v>
      </c>
      <c r="F218" s="13" t="s">
        <v>165</v>
      </c>
      <c r="G218" s="11"/>
      <c r="H218" s="16">
        <v>400</v>
      </c>
    </row>
    <row r="219" spans="1:10" customFormat="1" ht="15" x14ac:dyDescent="0.25">
      <c r="A219" s="10" t="s">
        <v>9</v>
      </c>
      <c r="B219" s="11" t="s">
        <v>10</v>
      </c>
      <c r="C219" s="11"/>
      <c r="D219" s="11" t="s">
        <v>11</v>
      </c>
      <c r="E219" s="13" t="s">
        <v>367</v>
      </c>
      <c r="F219" s="13" t="s">
        <v>368</v>
      </c>
      <c r="G219" s="11"/>
      <c r="H219" s="16">
        <v>400</v>
      </c>
    </row>
    <row r="220" spans="1:10" customFormat="1" ht="15" x14ac:dyDescent="0.25">
      <c r="A220" s="10" t="s">
        <v>9</v>
      </c>
      <c r="B220" s="11" t="s">
        <v>10</v>
      </c>
      <c r="C220" s="11"/>
      <c r="D220" s="11" t="s">
        <v>11</v>
      </c>
      <c r="E220" s="13" t="s">
        <v>369</v>
      </c>
      <c r="F220" s="13" t="s">
        <v>370</v>
      </c>
      <c r="G220" s="11"/>
      <c r="H220" s="16">
        <v>400</v>
      </c>
    </row>
    <row r="221" spans="1:10" customFormat="1" ht="15" x14ac:dyDescent="0.25">
      <c r="A221" s="10" t="s">
        <v>9</v>
      </c>
      <c r="B221" s="11" t="s">
        <v>10</v>
      </c>
      <c r="C221" s="11"/>
      <c r="D221" s="11" t="s">
        <v>11</v>
      </c>
      <c r="E221" s="13" t="s">
        <v>371</v>
      </c>
      <c r="F221" s="13" t="s">
        <v>372</v>
      </c>
      <c r="G221" s="11"/>
      <c r="H221" s="16">
        <v>400</v>
      </c>
    </row>
    <row r="222" spans="1:10" customFormat="1" ht="15" x14ac:dyDescent="0.25">
      <c r="A222" s="10" t="s">
        <v>9</v>
      </c>
      <c r="B222" s="11" t="s">
        <v>10</v>
      </c>
      <c r="C222" s="11"/>
      <c r="D222" s="11" t="s">
        <v>11</v>
      </c>
      <c r="E222" s="13" t="s">
        <v>304</v>
      </c>
      <c r="F222" s="13" t="s">
        <v>305</v>
      </c>
      <c r="G222" s="11"/>
      <c r="H222" s="16">
        <v>400</v>
      </c>
    </row>
    <row r="223" spans="1:10" customFormat="1" ht="15" x14ac:dyDescent="0.25">
      <c r="A223" s="10" t="s">
        <v>9</v>
      </c>
      <c r="B223" s="11" t="s">
        <v>10</v>
      </c>
      <c r="C223" s="11"/>
      <c r="D223" s="11" t="s">
        <v>11</v>
      </c>
      <c r="E223" s="13" t="s">
        <v>306</v>
      </c>
      <c r="F223" s="13" t="s">
        <v>307</v>
      </c>
      <c r="G223" s="11"/>
      <c r="H223" s="16">
        <v>400</v>
      </c>
    </row>
    <row r="224" spans="1:10" customFormat="1" ht="15" x14ac:dyDescent="0.25">
      <c r="A224" s="10" t="s">
        <v>9</v>
      </c>
      <c r="B224" s="11" t="s">
        <v>10</v>
      </c>
      <c r="C224" s="11"/>
      <c r="D224" s="11" t="s">
        <v>11</v>
      </c>
      <c r="E224" s="13" t="s">
        <v>308</v>
      </c>
      <c r="F224" s="13" t="s">
        <v>309</v>
      </c>
      <c r="G224" s="11"/>
      <c r="H224" s="16">
        <v>400</v>
      </c>
    </row>
    <row r="225" spans="1:8" customFormat="1" ht="15" x14ac:dyDescent="0.25">
      <c r="A225" s="10" t="s">
        <v>9</v>
      </c>
      <c r="B225" s="11" t="s">
        <v>10</v>
      </c>
      <c r="C225" s="11"/>
      <c r="D225" s="11" t="s">
        <v>11</v>
      </c>
      <c r="E225" s="13" t="s">
        <v>373</v>
      </c>
      <c r="F225" s="13" t="s">
        <v>374</v>
      </c>
      <c r="G225" s="11"/>
      <c r="H225" s="16">
        <v>400</v>
      </c>
    </row>
    <row r="226" spans="1:8" customFormat="1" ht="15" x14ac:dyDescent="0.25">
      <c r="A226" s="10" t="s">
        <v>9</v>
      </c>
      <c r="B226" s="11" t="s">
        <v>10</v>
      </c>
      <c r="C226" s="11"/>
      <c r="D226" s="11" t="s">
        <v>11</v>
      </c>
      <c r="E226" s="13" t="s">
        <v>375</v>
      </c>
      <c r="F226" s="13" t="s">
        <v>376</v>
      </c>
      <c r="G226" s="11"/>
      <c r="H226" s="16">
        <v>400</v>
      </c>
    </row>
    <row r="227" spans="1:8" customFormat="1" ht="15" x14ac:dyDescent="0.25">
      <c r="A227" s="10" t="s">
        <v>9</v>
      </c>
      <c r="B227" s="11" t="s">
        <v>10</v>
      </c>
      <c r="C227" s="11"/>
      <c r="D227" s="11" t="s">
        <v>11</v>
      </c>
      <c r="E227" s="13" t="s">
        <v>377</v>
      </c>
      <c r="F227" s="13" t="s">
        <v>378</v>
      </c>
      <c r="G227" s="11"/>
      <c r="H227" s="16">
        <v>400</v>
      </c>
    </row>
    <row r="228" spans="1:8" customFormat="1" ht="15" x14ac:dyDescent="0.25">
      <c r="A228" s="10" t="s">
        <v>9</v>
      </c>
      <c r="B228" s="11" t="s">
        <v>10</v>
      </c>
      <c r="C228" s="11"/>
      <c r="D228" s="11" t="s">
        <v>11</v>
      </c>
      <c r="E228" s="13" t="s">
        <v>379</v>
      </c>
      <c r="F228" s="13" t="s">
        <v>380</v>
      </c>
      <c r="G228" s="11"/>
      <c r="H228" s="16">
        <v>400</v>
      </c>
    </row>
    <row r="229" spans="1:8" customFormat="1" ht="15" x14ac:dyDescent="0.25">
      <c r="A229" s="10" t="s">
        <v>9</v>
      </c>
      <c r="B229" s="11" t="s">
        <v>10</v>
      </c>
      <c r="C229" s="11"/>
      <c r="D229" s="11" t="s">
        <v>11</v>
      </c>
      <c r="E229" s="13" t="s">
        <v>381</v>
      </c>
      <c r="F229" s="13" t="s">
        <v>382</v>
      </c>
      <c r="G229" s="11"/>
      <c r="H229" s="16">
        <v>400</v>
      </c>
    </row>
    <row r="230" spans="1:8" customFormat="1" ht="15" x14ac:dyDescent="0.25">
      <c r="A230" s="10" t="s">
        <v>9</v>
      </c>
      <c r="B230" s="11" t="s">
        <v>10</v>
      </c>
      <c r="C230" s="11"/>
      <c r="D230" s="11" t="s">
        <v>11</v>
      </c>
      <c r="E230" s="13" t="s">
        <v>383</v>
      </c>
      <c r="F230" s="13" t="s">
        <v>384</v>
      </c>
      <c r="G230" s="11"/>
      <c r="H230" s="16">
        <v>400</v>
      </c>
    </row>
    <row r="231" spans="1:8" customFormat="1" ht="15" x14ac:dyDescent="0.25">
      <c r="A231" s="10" t="s">
        <v>9</v>
      </c>
      <c r="B231" s="11" t="s">
        <v>10</v>
      </c>
      <c r="C231" s="11"/>
      <c r="D231" s="11" t="s">
        <v>11</v>
      </c>
      <c r="E231" s="13" t="s">
        <v>385</v>
      </c>
      <c r="F231" s="13" t="s">
        <v>179</v>
      </c>
      <c r="G231" s="11"/>
      <c r="H231" s="16">
        <v>400</v>
      </c>
    </row>
    <row r="232" spans="1:8" customFormat="1" ht="15" x14ac:dyDescent="0.25">
      <c r="A232" s="10" t="s">
        <v>9</v>
      </c>
      <c r="B232" s="11" t="s">
        <v>10</v>
      </c>
      <c r="C232" s="11"/>
      <c r="D232" s="11" t="s">
        <v>11</v>
      </c>
      <c r="E232" s="13" t="s">
        <v>386</v>
      </c>
      <c r="F232" s="13" t="s">
        <v>181</v>
      </c>
      <c r="G232" s="11"/>
      <c r="H232" s="16">
        <v>400</v>
      </c>
    </row>
    <row r="233" spans="1:8" customFormat="1" ht="15" x14ac:dyDescent="0.25">
      <c r="A233" s="10" t="s">
        <v>9</v>
      </c>
      <c r="B233" s="11" t="s">
        <v>10</v>
      </c>
      <c r="C233" s="11"/>
      <c r="D233" s="11" t="s">
        <v>11</v>
      </c>
      <c r="E233" s="13" t="s">
        <v>387</v>
      </c>
      <c r="F233" s="13" t="s">
        <v>183</v>
      </c>
      <c r="G233" s="11"/>
      <c r="H233" s="16">
        <v>400</v>
      </c>
    </row>
    <row r="234" spans="1:8" customFormat="1" ht="15" x14ac:dyDescent="0.25">
      <c r="A234" s="10" t="s">
        <v>9</v>
      </c>
      <c r="B234" s="11" t="s">
        <v>10</v>
      </c>
      <c r="C234" s="11"/>
      <c r="D234" s="11" t="s">
        <v>11</v>
      </c>
      <c r="E234" s="13" t="s">
        <v>388</v>
      </c>
      <c r="F234" s="13" t="s">
        <v>185</v>
      </c>
      <c r="G234" s="11"/>
      <c r="H234" s="16">
        <v>400</v>
      </c>
    </row>
    <row r="235" spans="1:8" customFormat="1" ht="15" x14ac:dyDescent="0.25">
      <c r="A235" s="10" t="s">
        <v>9</v>
      </c>
      <c r="B235" s="11" t="s">
        <v>10</v>
      </c>
      <c r="C235" s="11"/>
      <c r="D235" s="11" t="s">
        <v>11</v>
      </c>
      <c r="E235" s="13" t="s">
        <v>389</v>
      </c>
      <c r="F235" s="13" t="s">
        <v>187</v>
      </c>
      <c r="G235" s="11"/>
      <c r="H235" s="16">
        <v>400</v>
      </c>
    </row>
    <row r="236" spans="1:8" customFormat="1" ht="15" x14ac:dyDescent="0.25">
      <c r="A236" s="10" t="s">
        <v>9</v>
      </c>
      <c r="B236" s="11" t="s">
        <v>10</v>
      </c>
      <c r="C236" s="11"/>
      <c r="D236" s="11" t="s">
        <v>11</v>
      </c>
      <c r="E236" s="13" t="s">
        <v>390</v>
      </c>
      <c r="F236" s="13" t="s">
        <v>391</v>
      </c>
      <c r="G236" s="11"/>
      <c r="H236" s="16">
        <v>400</v>
      </c>
    </row>
    <row r="237" spans="1:8" customFormat="1" ht="15" x14ac:dyDescent="0.25">
      <c r="A237" s="10" t="s">
        <v>9</v>
      </c>
      <c r="B237" s="11" t="s">
        <v>10</v>
      </c>
      <c r="C237" s="11"/>
      <c r="D237" s="11" t="s">
        <v>11</v>
      </c>
      <c r="E237" s="13" t="s">
        <v>392</v>
      </c>
      <c r="F237" s="13" t="s">
        <v>191</v>
      </c>
      <c r="G237" s="11"/>
      <c r="H237" s="16">
        <v>400</v>
      </c>
    </row>
    <row r="238" spans="1:8" customFormat="1" ht="15" x14ac:dyDescent="0.25">
      <c r="A238" s="10" t="s">
        <v>9</v>
      </c>
      <c r="B238" s="11" t="s">
        <v>10</v>
      </c>
      <c r="C238" s="11"/>
      <c r="D238" s="11" t="s">
        <v>11</v>
      </c>
      <c r="E238" s="13" t="s">
        <v>393</v>
      </c>
      <c r="F238" s="13" t="s">
        <v>193</v>
      </c>
      <c r="G238" s="11"/>
      <c r="H238" s="16">
        <v>400</v>
      </c>
    </row>
    <row r="239" spans="1:8" customFormat="1" ht="15" x14ac:dyDescent="0.25">
      <c r="A239" s="10" t="s">
        <v>9</v>
      </c>
      <c r="B239" s="11" t="s">
        <v>10</v>
      </c>
      <c r="C239" s="11"/>
      <c r="D239" s="11" t="s">
        <v>11</v>
      </c>
      <c r="E239" s="13" t="s">
        <v>394</v>
      </c>
      <c r="F239" s="13" t="s">
        <v>195</v>
      </c>
      <c r="G239" s="11"/>
      <c r="H239" s="16">
        <v>400</v>
      </c>
    </row>
    <row r="240" spans="1:8" customFormat="1" ht="15" x14ac:dyDescent="0.25">
      <c r="A240" s="10" t="s">
        <v>9</v>
      </c>
      <c r="B240" s="11" t="s">
        <v>10</v>
      </c>
      <c r="C240" s="11"/>
      <c r="D240" s="11" t="s">
        <v>11</v>
      </c>
      <c r="E240" s="13" t="s">
        <v>395</v>
      </c>
      <c r="F240" s="13" t="s">
        <v>396</v>
      </c>
      <c r="G240" s="11"/>
      <c r="H240" s="16">
        <v>400</v>
      </c>
    </row>
    <row r="241" spans="1:8" customFormat="1" ht="15" x14ac:dyDescent="0.25">
      <c r="A241" s="10" t="s">
        <v>9</v>
      </c>
      <c r="B241" s="11" t="s">
        <v>10</v>
      </c>
      <c r="C241" s="11"/>
      <c r="D241" s="11" t="s">
        <v>11</v>
      </c>
      <c r="E241" s="13" t="s">
        <v>397</v>
      </c>
      <c r="F241" s="13" t="s">
        <v>398</v>
      </c>
      <c r="G241" s="11"/>
      <c r="H241" s="16">
        <v>400</v>
      </c>
    </row>
    <row r="242" spans="1:8" customFormat="1" ht="15" x14ac:dyDescent="0.25">
      <c r="A242" s="10" t="s">
        <v>9</v>
      </c>
      <c r="B242" s="11" t="s">
        <v>10</v>
      </c>
      <c r="C242" s="11"/>
      <c r="D242" s="11" t="s">
        <v>11</v>
      </c>
      <c r="E242" s="13" t="s">
        <v>399</v>
      </c>
      <c r="F242" s="13" t="s">
        <v>400</v>
      </c>
      <c r="G242" s="11"/>
      <c r="H242" s="16">
        <v>400</v>
      </c>
    </row>
    <row r="243" spans="1:8" customFormat="1" ht="15" x14ac:dyDescent="0.25">
      <c r="A243" s="10" t="s">
        <v>9</v>
      </c>
      <c r="B243" s="11" t="s">
        <v>10</v>
      </c>
      <c r="C243" s="11"/>
      <c r="D243" s="11" t="s">
        <v>11</v>
      </c>
      <c r="E243" s="13" t="s">
        <v>401</v>
      </c>
      <c r="F243" s="13" t="s">
        <v>402</v>
      </c>
      <c r="G243" s="11"/>
      <c r="H243" s="16">
        <v>400</v>
      </c>
    </row>
    <row r="244" spans="1:8" customFormat="1" ht="15" x14ac:dyDescent="0.25">
      <c r="A244" s="10" t="s">
        <v>9</v>
      </c>
      <c r="B244" s="11" t="s">
        <v>10</v>
      </c>
      <c r="C244" s="11"/>
      <c r="D244" s="11" t="s">
        <v>11</v>
      </c>
      <c r="E244" s="13" t="s">
        <v>403</v>
      </c>
      <c r="F244" s="13" t="s">
        <v>404</v>
      </c>
      <c r="G244" s="11"/>
      <c r="H244" s="16">
        <v>400</v>
      </c>
    </row>
    <row r="245" spans="1:8" customFormat="1" ht="15" x14ac:dyDescent="0.25">
      <c r="A245" s="10" t="s">
        <v>9</v>
      </c>
      <c r="B245" s="11" t="s">
        <v>10</v>
      </c>
      <c r="C245" s="11"/>
      <c r="D245" s="11" t="s">
        <v>11</v>
      </c>
      <c r="E245" s="13" t="s">
        <v>405</v>
      </c>
      <c r="F245" s="13" t="s">
        <v>406</v>
      </c>
      <c r="G245" s="11"/>
      <c r="H245" s="16">
        <v>400</v>
      </c>
    </row>
    <row r="246" spans="1:8" customFormat="1" ht="15" x14ac:dyDescent="0.25">
      <c r="A246" s="10" t="s">
        <v>9</v>
      </c>
      <c r="B246" s="11" t="s">
        <v>10</v>
      </c>
      <c r="C246" s="11"/>
      <c r="D246" s="11" t="s">
        <v>11</v>
      </c>
      <c r="E246" s="13" t="s">
        <v>310</v>
      </c>
      <c r="F246" s="13" t="s">
        <v>311</v>
      </c>
      <c r="G246" s="11"/>
      <c r="H246" s="16">
        <v>23649.5</v>
      </c>
    </row>
    <row r="247" spans="1:8" customFormat="1" ht="15" x14ac:dyDescent="0.25">
      <c r="A247" s="10" t="s">
        <v>9</v>
      </c>
      <c r="B247" s="11" t="s">
        <v>10</v>
      </c>
      <c r="C247" s="11"/>
      <c r="D247" s="11" t="s">
        <v>11</v>
      </c>
      <c r="E247" s="13" t="s">
        <v>312</v>
      </c>
      <c r="F247" s="13" t="s">
        <v>313</v>
      </c>
      <c r="G247" s="11"/>
      <c r="H247" s="16">
        <v>23649.5</v>
      </c>
    </row>
    <row r="248" spans="1:8" customFormat="1" ht="15" x14ac:dyDescent="0.25">
      <c r="A248" s="10" t="s">
        <v>9</v>
      </c>
      <c r="B248" s="11" t="s">
        <v>10</v>
      </c>
      <c r="C248" s="11"/>
      <c r="D248" s="11" t="s">
        <v>11</v>
      </c>
      <c r="E248" s="13" t="s">
        <v>314</v>
      </c>
      <c r="F248" s="13" t="s">
        <v>315</v>
      </c>
      <c r="G248" s="11"/>
      <c r="H248" s="16">
        <v>23649.5</v>
      </c>
    </row>
    <row r="249" spans="1:8" customFormat="1" ht="15" x14ac:dyDescent="0.25">
      <c r="A249" s="10" t="s">
        <v>9</v>
      </c>
      <c r="B249" s="11" t="s">
        <v>10</v>
      </c>
      <c r="C249" s="11"/>
      <c r="D249" s="11" t="s">
        <v>11</v>
      </c>
      <c r="E249" s="13" t="s">
        <v>316</v>
      </c>
      <c r="F249" s="13" t="s">
        <v>317</v>
      </c>
      <c r="G249" s="11"/>
      <c r="H249" s="16">
        <v>23649.5</v>
      </c>
    </row>
    <row r="250" spans="1:8" customFormat="1" ht="15" x14ac:dyDescent="0.25">
      <c r="A250" s="10" t="s">
        <v>9</v>
      </c>
      <c r="B250" s="11" t="s">
        <v>10</v>
      </c>
      <c r="C250" s="11"/>
      <c r="D250" s="11" t="s">
        <v>11</v>
      </c>
      <c r="E250" s="13" t="s">
        <v>318</v>
      </c>
      <c r="F250" s="13" t="s">
        <v>319</v>
      </c>
      <c r="G250" s="11"/>
      <c r="H250" s="16">
        <v>23649.5</v>
      </c>
    </row>
    <row r="251" spans="1:8" customFormat="1" ht="15" x14ac:dyDescent="0.25">
      <c r="A251" s="10" t="s">
        <v>9</v>
      </c>
      <c r="B251" s="11" t="s">
        <v>10</v>
      </c>
      <c r="C251" s="11"/>
      <c r="D251" s="11" t="s">
        <v>11</v>
      </c>
      <c r="E251" s="13" t="s">
        <v>320</v>
      </c>
      <c r="F251" s="13" t="s">
        <v>321</v>
      </c>
      <c r="G251" s="11"/>
      <c r="H251" s="16">
        <v>23649.5</v>
      </c>
    </row>
    <row r="252" spans="1:8" customFormat="1" ht="15" x14ac:dyDescent="0.25">
      <c r="A252" s="10" t="s">
        <v>9</v>
      </c>
      <c r="B252" s="11" t="s">
        <v>10</v>
      </c>
      <c r="C252" s="11"/>
      <c r="D252" s="11" t="s">
        <v>11</v>
      </c>
      <c r="E252" s="13" t="s">
        <v>322</v>
      </c>
      <c r="F252" s="13" t="s">
        <v>323</v>
      </c>
      <c r="G252" s="11"/>
      <c r="H252" s="16">
        <v>23649.5</v>
      </c>
    </row>
    <row r="253" spans="1:8" customFormat="1" ht="15" x14ac:dyDescent="0.25">
      <c r="A253" s="10" t="s">
        <v>9</v>
      </c>
      <c r="B253" s="11" t="s">
        <v>10</v>
      </c>
      <c r="C253" s="11"/>
      <c r="D253" s="11" t="s">
        <v>11</v>
      </c>
      <c r="E253" s="13" t="s">
        <v>324</v>
      </c>
      <c r="F253" s="13" t="s">
        <v>325</v>
      </c>
      <c r="G253" s="11"/>
      <c r="H253" s="16">
        <v>23649.5</v>
      </c>
    </row>
    <row r="254" spans="1:8" customFormat="1" ht="15" x14ac:dyDescent="0.25">
      <c r="A254" s="10" t="s">
        <v>9</v>
      </c>
      <c r="B254" s="11" t="s">
        <v>10</v>
      </c>
      <c r="C254" s="11"/>
      <c r="D254" s="11" t="s">
        <v>11</v>
      </c>
      <c r="E254" s="13" t="s">
        <v>326</v>
      </c>
      <c r="F254" s="13" t="s">
        <v>327</v>
      </c>
      <c r="G254" s="11"/>
      <c r="H254" s="16">
        <v>23649.5</v>
      </c>
    </row>
    <row r="255" spans="1:8" customFormat="1" ht="15" x14ac:dyDescent="0.25">
      <c r="A255" s="10" t="s">
        <v>9</v>
      </c>
      <c r="B255" s="11" t="s">
        <v>10</v>
      </c>
      <c r="C255" s="11"/>
      <c r="D255" s="11" t="s">
        <v>11</v>
      </c>
      <c r="E255" s="13" t="s">
        <v>328</v>
      </c>
      <c r="F255" s="13" t="s">
        <v>329</v>
      </c>
      <c r="G255" s="11"/>
      <c r="H255" s="16">
        <v>23649.5</v>
      </c>
    </row>
    <row r="256" spans="1:8" customFormat="1" ht="15" x14ac:dyDescent="0.25">
      <c r="A256" s="10" t="s">
        <v>9</v>
      </c>
      <c r="B256" s="11" t="s">
        <v>10</v>
      </c>
      <c r="C256" s="11"/>
      <c r="D256" s="11" t="s">
        <v>11</v>
      </c>
      <c r="E256" s="13" t="s">
        <v>330</v>
      </c>
      <c r="F256" s="13" t="s">
        <v>331</v>
      </c>
      <c r="G256" s="11"/>
      <c r="H256" s="16">
        <v>23649.5</v>
      </c>
    </row>
    <row r="257" spans="1:8" customFormat="1" ht="15" x14ac:dyDescent="0.25">
      <c r="A257" s="10" t="s">
        <v>9</v>
      </c>
      <c r="B257" s="11" t="s">
        <v>10</v>
      </c>
      <c r="C257" s="11"/>
      <c r="D257" s="11" t="s">
        <v>11</v>
      </c>
      <c r="E257" s="13" t="s">
        <v>332</v>
      </c>
      <c r="F257" s="13" t="s">
        <v>333</v>
      </c>
      <c r="G257" s="11"/>
      <c r="H257" s="16">
        <v>23649.5</v>
      </c>
    </row>
    <row r="258" spans="1:8" customFormat="1" ht="15" x14ac:dyDescent="0.25">
      <c r="A258" s="10" t="s">
        <v>9</v>
      </c>
      <c r="B258" s="11" t="s">
        <v>10</v>
      </c>
      <c r="C258" s="11"/>
      <c r="D258" s="11" t="s">
        <v>11</v>
      </c>
      <c r="E258" s="13" t="s">
        <v>196</v>
      </c>
      <c r="F258" s="13" t="s">
        <v>197</v>
      </c>
      <c r="G258" s="11"/>
      <c r="H258" s="16">
        <v>1153.25</v>
      </c>
    </row>
    <row r="259" spans="1:8" customFormat="1" ht="15" x14ac:dyDescent="0.25">
      <c r="A259" s="10" t="s">
        <v>9</v>
      </c>
      <c r="B259" s="11" t="s">
        <v>10</v>
      </c>
      <c r="C259" s="11"/>
      <c r="D259" s="11" t="s">
        <v>11</v>
      </c>
      <c r="E259" s="13" t="s">
        <v>198</v>
      </c>
      <c r="F259" s="13" t="s">
        <v>199</v>
      </c>
      <c r="G259" s="11"/>
      <c r="H259" s="16">
        <v>1153.25</v>
      </c>
    </row>
    <row r="260" spans="1:8" customFormat="1" ht="15" x14ac:dyDescent="0.25">
      <c r="A260" s="10" t="s">
        <v>9</v>
      </c>
      <c r="B260" s="11" t="s">
        <v>10</v>
      </c>
      <c r="C260" s="11"/>
      <c r="D260" s="11" t="s">
        <v>11</v>
      </c>
      <c r="E260" s="13" t="s">
        <v>200</v>
      </c>
      <c r="F260" s="13" t="s">
        <v>201</v>
      </c>
      <c r="G260" s="11"/>
      <c r="H260" s="16">
        <v>1153.25</v>
      </c>
    </row>
    <row r="261" spans="1:8" customFormat="1" ht="15" x14ac:dyDescent="0.25">
      <c r="A261" s="10" t="s">
        <v>9</v>
      </c>
      <c r="B261" s="11" t="s">
        <v>10</v>
      </c>
      <c r="C261" s="11"/>
      <c r="D261" s="11" t="s">
        <v>11</v>
      </c>
      <c r="E261" s="13" t="s">
        <v>202</v>
      </c>
      <c r="F261" s="13" t="s">
        <v>203</v>
      </c>
      <c r="G261" s="11"/>
      <c r="H261" s="16">
        <v>1153.25</v>
      </c>
    </row>
    <row r="262" spans="1:8" customFormat="1" ht="15" x14ac:dyDescent="0.25">
      <c r="A262" s="10" t="s">
        <v>9</v>
      </c>
      <c r="B262" s="11" t="s">
        <v>10</v>
      </c>
      <c r="C262" s="11"/>
      <c r="D262" s="11" t="s">
        <v>11</v>
      </c>
      <c r="E262" s="13" t="s">
        <v>204</v>
      </c>
      <c r="F262" s="13" t="s">
        <v>205</v>
      </c>
      <c r="G262" s="11"/>
      <c r="H262" s="16">
        <v>1153.25</v>
      </c>
    </row>
    <row r="263" spans="1:8" customFormat="1" ht="15" x14ac:dyDescent="0.25">
      <c r="A263" s="10" t="s">
        <v>9</v>
      </c>
      <c r="B263" s="11" t="s">
        <v>10</v>
      </c>
      <c r="C263" s="11"/>
      <c r="D263" s="11" t="s">
        <v>11</v>
      </c>
      <c r="E263" s="13" t="s">
        <v>206</v>
      </c>
      <c r="F263" s="13" t="s">
        <v>207</v>
      </c>
      <c r="G263" s="11"/>
      <c r="H263" s="16">
        <v>1153.25</v>
      </c>
    </row>
    <row r="264" spans="1:8" customFormat="1" ht="15" x14ac:dyDescent="0.25">
      <c r="A264" s="10" t="s">
        <v>9</v>
      </c>
      <c r="B264" s="11" t="s">
        <v>10</v>
      </c>
      <c r="C264" s="11"/>
      <c r="D264" s="11" t="s">
        <v>11</v>
      </c>
      <c r="E264" s="13" t="s">
        <v>208</v>
      </c>
      <c r="F264" s="13" t="s">
        <v>209</v>
      </c>
      <c r="G264" s="11"/>
      <c r="H264" s="16">
        <v>1153.25</v>
      </c>
    </row>
    <row r="265" spans="1:8" customFormat="1" ht="15" x14ac:dyDescent="0.25">
      <c r="A265" s="10" t="s">
        <v>9</v>
      </c>
      <c r="B265" s="11" t="s">
        <v>10</v>
      </c>
      <c r="C265" s="11"/>
      <c r="D265" s="11" t="s">
        <v>11</v>
      </c>
      <c r="E265" s="13" t="s">
        <v>210</v>
      </c>
      <c r="F265" s="13" t="s">
        <v>211</v>
      </c>
      <c r="G265" s="11"/>
      <c r="H265" s="16">
        <v>1153.25</v>
      </c>
    </row>
    <row r="266" spans="1:8" customFormat="1" ht="15" x14ac:dyDescent="0.25">
      <c r="A266" s="10" t="s">
        <v>9</v>
      </c>
      <c r="B266" s="11" t="s">
        <v>10</v>
      </c>
      <c r="C266" s="11"/>
      <c r="D266" s="11" t="s">
        <v>11</v>
      </c>
      <c r="E266" s="13" t="s">
        <v>407</v>
      </c>
      <c r="F266" s="13" t="s">
        <v>21</v>
      </c>
      <c r="G266" s="11"/>
      <c r="H266" s="16">
        <v>2632.1</v>
      </c>
    </row>
    <row r="267" spans="1:8" customFormat="1" ht="15" x14ac:dyDescent="0.25">
      <c r="A267" s="10" t="s">
        <v>9</v>
      </c>
      <c r="B267" s="11" t="s">
        <v>10</v>
      </c>
      <c r="C267" s="11"/>
      <c r="D267" s="11" t="s">
        <v>11</v>
      </c>
      <c r="E267" s="13" t="s">
        <v>408</v>
      </c>
      <c r="F267" s="13" t="s">
        <v>17</v>
      </c>
      <c r="G267" s="11"/>
      <c r="H267" s="16">
        <v>2632.1</v>
      </c>
    </row>
    <row r="268" spans="1:8" customFormat="1" ht="15" x14ac:dyDescent="0.25">
      <c r="A268" s="10" t="s">
        <v>9</v>
      </c>
      <c r="B268" s="11" t="s">
        <v>10</v>
      </c>
      <c r="C268" s="11"/>
      <c r="D268" s="11" t="s">
        <v>11</v>
      </c>
      <c r="E268" s="13" t="s">
        <v>409</v>
      </c>
      <c r="F268" s="13" t="s">
        <v>13</v>
      </c>
      <c r="G268" s="11"/>
      <c r="H268" s="16">
        <v>2632.1</v>
      </c>
    </row>
    <row r="269" spans="1:8" customFormat="1" ht="15" x14ac:dyDescent="0.25">
      <c r="A269" s="10" t="s">
        <v>9</v>
      </c>
      <c r="B269" s="11" t="s">
        <v>10</v>
      </c>
      <c r="C269" s="11"/>
      <c r="D269" s="11" t="s">
        <v>11</v>
      </c>
      <c r="E269" s="13" t="s">
        <v>410</v>
      </c>
      <c r="F269" s="13" t="s">
        <v>23</v>
      </c>
      <c r="G269" s="11"/>
      <c r="H269" s="16">
        <v>2632.16</v>
      </c>
    </row>
    <row r="270" spans="1:8" customFormat="1" ht="15" x14ac:dyDescent="0.25">
      <c r="A270" s="10" t="s">
        <v>9</v>
      </c>
      <c r="B270" s="11" t="s">
        <v>10</v>
      </c>
      <c r="C270" s="11"/>
      <c r="D270" s="11" t="s">
        <v>11</v>
      </c>
      <c r="E270" s="13" t="s">
        <v>411</v>
      </c>
      <c r="F270" s="13" t="s">
        <v>19</v>
      </c>
      <c r="G270" s="11"/>
      <c r="H270" s="16">
        <v>2632.15</v>
      </c>
    </row>
    <row r="271" spans="1:8" customFormat="1" ht="15" x14ac:dyDescent="0.25">
      <c r="A271" s="10" t="s">
        <v>9</v>
      </c>
      <c r="B271" s="11" t="s">
        <v>10</v>
      </c>
      <c r="C271" s="11"/>
      <c r="D271" s="11" t="s">
        <v>11</v>
      </c>
      <c r="E271" s="13" t="s">
        <v>412</v>
      </c>
      <c r="F271" s="13" t="s">
        <v>413</v>
      </c>
      <c r="G271" s="11"/>
      <c r="H271" s="16">
        <v>2632.15</v>
      </c>
    </row>
    <row r="272" spans="1:8" customFormat="1" ht="15" x14ac:dyDescent="0.25">
      <c r="A272" s="10" t="s">
        <v>9</v>
      </c>
      <c r="B272" s="11" t="s">
        <v>10</v>
      </c>
      <c r="C272" s="11"/>
      <c r="D272" s="11" t="s">
        <v>11</v>
      </c>
      <c r="E272" s="13" t="s">
        <v>414</v>
      </c>
      <c r="F272" s="13" t="s">
        <v>415</v>
      </c>
      <c r="G272" s="11"/>
      <c r="H272" s="16">
        <v>2632.15</v>
      </c>
    </row>
    <row r="273" spans="1:8" customFormat="1" ht="15" x14ac:dyDescent="0.25">
      <c r="A273" s="10" t="s">
        <v>9</v>
      </c>
      <c r="B273" s="11" t="s">
        <v>10</v>
      </c>
      <c r="C273" s="11"/>
      <c r="D273" s="11" t="s">
        <v>11</v>
      </c>
      <c r="E273" s="13" t="s">
        <v>416</v>
      </c>
      <c r="F273" s="13" t="s">
        <v>417</v>
      </c>
      <c r="G273" s="11"/>
      <c r="H273" s="16">
        <v>2632.15</v>
      </c>
    </row>
    <row r="274" spans="1:8" customFormat="1" ht="15" x14ac:dyDescent="0.25">
      <c r="A274" s="10" t="s">
        <v>9</v>
      </c>
      <c r="B274" s="11" t="s">
        <v>10</v>
      </c>
      <c r="C274" s="11"/>
      <c r="D274" s="11" t="s">
        <v>11</v>
      </c>
      <c r="E274" s="13" t="s">
        <v>418</v>
      </c>
      <c r="F274" s="13" t="s">
        <v>419</v>
      </c>
      <c r="G274" s="11"/>
      <c r="H274" s="16">
        <v>2632.15</v>
      </c>
    </row>
    <row r="275" spans="1:8" customFormat="1" ht="15" x14ac:dyDescent="0.25">
      <c r="A275" s="10" t="s">
        <v>9</v>
      </c>
      <c r="B275" s="11" t="s">
        <v>10</v>
      </c>
      <c r="C275" s="11"/>
      <c r="D275" s="11" t="s">
        <v>11</v>
      </c>
      <c r="E275" s="13" t="s">
        <v>420</v>
      </c>
      <c r="F275" s="13" t="s">
        <v>421</v>
      </c>
      <c r="G275" s="11"/>
      <c r="H275" s="16">
        <v>2632.15</v>
      </c>
    </row>
    <row r="276" spans="1:8" customFormat="1" ht="15" x14ac:dyDescent="0.25">
      <c r="A276" s="10" t="s">
        <v>9</v>
      </c>
      <c r="B276" s="11" t="s">
        <v>10</v>
      </c>
      <c r="C276" s="11"/>
      <c r="D276" s="11" t="s">
        <v>11</v>
      </c>
      <c r="E276" s="13" t="s">
        <v>422</v>
      </c>
      <c r="F276" s="13" t="s">
        <v>423</v>
      </c>
      <c r="G276" s="11"/>
      <c r="H276" s="16">
        <v>2632.15</v>
      </c>
    </row>
    <row r="277" spans="1:8" customFormat="1" ht="15" x14ac:dyDescent="0.25">
      <c r="A277" s="10" t="s">
        <v>9</v>
      </c>
      <c r="B277" s="11" t="s">
        <v>10</v>
      </c>
      <c r="C277" s="11"/>
      <c r="D277" s="11" t="s">
        <v>11</v>
      </c>
      <c r="E277" s="13" t="s">
        <v>424</v>
      </c>
      <c r="F277" s="13" t="s">
        <v>425</v>
      </c>
      <c r="G277" s="11"/>
      <c r="H277" s="16">
        <v>2632.15</v>
      </c>
    </row>
    <row r="278" spans="1:8" customFormat="1" ht="15" x14ac:dyDescent="0.25">
      <c r="A278" s="10" t="s">
        <v>9</v>
      </c>
      <c r="B278" s="11" t="s">
        <v>10</v>
      </c>
      <c r="C278" s="11"/>
      <c r="D278" s="11" t="s">
        <v>11</v>
      </c>
      <c r="E278" s="13" t="s">
        <v>288</v>
      </c>
      <c r="F278" s="13" t="s">
        <v>289</v>
      </c>
      <c r="G278" s="11"/>
      <c r="H278" s="16">
        <v>2632.15</v>
      </c>
    </row>
    <row r="279" spans="1:8" customFormat="1" ht="15" x14ac:dyDescent="0.25">
      <c r="A279" s="10" t="s">
        <v>9</v>
      </c>
      <c r="B279" s="11" t="s">
        <v>10</v>
      </c>
      <c r="C279" s="11"/>
      <c r="D279" s="11" t="s">
        <v>11</v>
      </c>
      <c r="E279" s="13" t="s">
        <v>426</v>
      </c>
      <c r="F279" s="13" t="s">
        <v>427</v>
      </c>
      <c r="G279" s="11"/>
      <c r="H279" s="16">
        <v>2632.15</v>
      </c>
    </row>
    <row r="280" spans="1:8" customFormat="1" ht="15" x14ac:dyDescent="0.25">
      <c r="A280" s="10" t="s">
        <v>9</v>
      </c>
      <c r="B280" s="11" t="s">
        <v>10</v>
      </c>
      <c r="C280" s="11"/>
      <c r="D280" s="11" t="s">
        <v>11</v>
      </c>
      <c r="E280" s="13" t="s">
        <v>428</v>
      </c>
      <c r="F280" s="13" t="s">
        <v>429</v>
      </c>
      <c r="G280" s="11"/>
      <c r="H280" s="16">
        <v>10000</v>
      </c>
    </row>
    <row r="281" spans="1:8" customFormat="1" ht="15" x14ac:dyDescent="0.25">
      <c r="A281" s="10" t="s">
        <v>9</v>
      </c>
      <c r="B281" s="11" t="s">
        <v>10</v>
      </c>
      <c r="C281" s="11"/>
      <c r="D281" s="11" t="s">
        <v>11</v>
      </c>
      <c r="E281" s="13" t="s">
        <v>142</v>
      </c>
      <c r="F281" s="13" t="s">
        <v>143</v>
      </c>
      <c r="G281" s="11"/>
      <c r="H281" s="16">
        <v>1666.5</v>
      </c>
    </row>
    <row r="282" spans="1:8" customFormat="1" ht="15" x14ac:dyDescent="0.25">
      <c r="A282" s="10" t="s">
        <v>9</v>
      </c>
      <c r="B282" s="11" t="s">
        <v>10</v>
      </c>
      <c r="C282" s="11"/>
      <c r="D282" s="11" t="s">
        <v>11</v>
      </c>
      <c r="E282" s="13" t="s">
        <v>144</v>
      </c>
      <c r="F282" s="13" t="s">
        <v>145</v>
      </c>
      <c r="G282" s="11"/>
      <c r="H282" s="16">
        <v>1666.5</v>
      </c>
    </row>
    <row r="283" spans="1:8" customFormat="1" ht="15" x14ac:dyDescent="0.25">
      <c r="A283" s="10" t="s">
        <v>9</v>
      </c>
      <c r="B283" s="11" t="s">
        <v>10</v>
      </c>
      <c r="C283" s="11"/>
      <c r="D283" s="11" t="s">
        <v>11</v>
      </c>
      <c r="E283" s="13" t="s">
        <v>146</v>
      </c>
      <c r="F283" s="13" t="s">
        <v>147</v>
      </c>
      <c r="G283" s="11"/>
      <c r="H283" s="16">
        <v>1666.5</v>
      </c>
    </row>
    <row r="284" spans="1:8" customFormat="1" ht="15" x14ac:dyDescent="0.25">
      <c r="A284" s="10" t="s">
        <v>9</v>
      </c>
      <c r="B284" s="11" t="s">
        <v>10</v>
      </c>
      <c r="C284" s="11"/>
      <c r="D284" s="11" t="s">
        <v>11</v>
      </c>
      <c r="E284" s="13" t="s">
        <v>148</v>
      </c>
      <c r="F284" s="13" t="s">
        <v>149</v>
      </c>
      <c r="G284" s="11"/>
      <c r="H284" s="16">
        <v>1666.5</v>
      </c>
    </row>
    <row r="285" spans="1:8" customFormat="1" ht="15" x14ac:dyDescent="0.25">
      <c r="A285" s="10" t="s">
        <v>9</v>
      </c>
      <c r="B285" s="11" t="s">
        <v>10</v>
      </c>
      <c r="C285" s="11"/>
      <c r="D285" s="11" t="s">
        <v>11</v>
      </c>
      <c r="E285" s="13" t="s">
        <v>150</v>
      </c>
      <c r="F285" s="13" t="s">
        <v>151</v>
      </c>
      <c r="G285" s="11"/>
      <c r="H285" s="16">
        <v>1666.5</v>
      </c>
    </row>
    <row r="286" spans="1:8" customFormat="1" ht="15" x14ac:dyDescent="0.25">
      <c r="A286" s="10" t="s">
        <v>9</v>
      </c>
      <c r="B286" s="11" t="s">
        <v>10</v>
      </c>
      <c r="C286" s="11"/>
      <c r="D286" s="11" t="s">
        <v>11</v>
      </c>
      <c r="E286" s="13" t="s">
        <v>152</v>
      </c>
      <c r="F286" s="13" t="s">
        <v>153</v>
      </c>
      <c r="G286" s="11"/>
      <c r="H286" s="16">
        <v>1666.5</v>
      </c>
    </row>
    <row r="287" spans="1:8" customFormat="1" ht="15" x14ac:dyDescent="0.25">
      <c r="A287" s="10" t="s">
        <v>9</v>
      </c>
      <c r="B287" s="11" t="s">
        <v>10</v>
      </c>
      <c r="C287" s="11"/>
      <c r="D287" s="11" t="s">
        <v>11</v>
      </c>
      <c r="E287" s="13" t="s">
        <v>154</v>
      </c>
      <c r="F287" s="13" t="s">
        <v>155</v>
      </c>
      <c r="G287" s="11"/>
      <c r="H287" s="16">
        <v>1666.5</v>
      </c>
    </row>
    <row r="288" spans="1:8" customFormat="1" ht="15" x14ac:dyDescent="0.25">
      <c r="A288" s="10" t="s">
        <v>9</v>
      </c>
      <c r="B288" s="11" t="s">
        <v>10</v>
      </c>
      <c r="C288" s="11"/>
      <c r="D288" s="11" t="s">
        <v>11</v>
      </c>
      <c r="E288" s="13" t="s">
        <v>156</v>
      </c>
      <c r="F288" s="13" t="s">
        <v>157</v>
      </c>
      <c r="G288" s="11"/>
      <c r="H288" s="16">
        <v>1666.5</v>
      </c>
    </row>
    <row r="289" spans="1:8" customFormat="1" ht="15" x14ac:dyDescent="0.25">
      <c r="A289" s="10" t="s">
        <v>9</v>
      </c>
      <c r="B289" s="11" t="s">
        <v>10</v>
      </c>
      <c r="C289" s="11"/>
      <c r="D289" s="11" t="s">
        <v>11</v>
      </c>
      <c r="E289" s="13" t="s">
        <v>158</v>
      </c>
      <c r="F289" s="13" t="s">
        <v>159</v>
      </c>
      <c r="G289" s="11"/>
      <c r="H289" s="16">
        <v>1666.5</v>
      </c>
    </row>
    <row r="290" spans="1:8" customFormat="1" ht="15" x14ac:dyDescent="0.25">
      <c r="A290" s="10" t="s">
        <v>9</v>
      </c>
      <c r="B290" s="11" t="s">
        <v>10</v>
      </c>
      <c r="C290" s="11"/>
      <c r="D290" s="11" t="s">
        <v>11</v>
      </c>
      <c r="E290" s="13" t="s">
        <v>160</v>
      </c>
      <c r="F290" s="13" t="s">
        <v>161</v>
      </c>
      <c r="G290" s="11"/>
      <c r="H290" s="16">
        <v>1666.5</v>
      </c>
    </row>
    <row r="291" spans="1:8" customFormat="1" ht="15" x14ac:dyDescent="0.25">
      <c r="A291" s="10" t="s">
        <v>9</v>
      </c>
      <c r="B291" s="11" t="s">
        <v>10</v>
      </c>
      <c r="C291" s="11"/>
      <c r="D291" s="11" t="s">
        <v>11</v>
      </c>
      <c r="E291" s="13" t="s">
        <v>162</v>
      </c>
      <c r="F291" s="13" t="s">
        <v>163</v>
      </c>
      <c r="G291" s="11"/>
      <c r="H291" s="16">
        <v>1666.5</v>
      </c>
    </row>
    <row r="292" spans="1:8" customFormat="1" ht="15" x14ac:dyDescent="0.25">
      <c r="A292" s="10" t="s">
        <v>9</v>
      </c>
      <c r="B292" s="11" t="s">
        <v>10</v>
      </c>
      <c r="C292" s="11"/>
      <c r="D292" s="11" t="s">
        <v>11</v>
      </c>
      <c r="E292" s="13" t="s">
        <v>164</v>
      </c>
      <c r="F292" s="13" t="s">
        <v>165</v>
      </c>
      <c r="G292" s="11"/>
      <c r="H292" s="16">
        <v>1666.5</v>
      </c>
    </row>
    <row r="293" spans="1:8" customFormat="1" ht="15" x14ac:dyDescent="0.25">
      <c r="A293" s="10" t="s">
        <v>9</v>
      </c>
      <c r="B293" s="11" t="s">
        <v>10</v>
      </c>
      <c r="C293" s="11"/>
      <c r="D293" s="11" t="s">
        <v>11</v>
      </c>
      <c r="E293" s="13" t="s">
        <v>166</v>
      </c>
      <c r="F293" s="13" t="s">
        <v>167</v>
      </c>
      <c r="G293" s="11"/>
      <c r="H293" s="16">
        <v>1666.5</v>
      </c>
    </row>
    <row r="294" spans="1:8" customFormat="1" ht="15" x14ac:dyDescent="0.25">
      <c r="A294" s="10" t="s">
        <v>9</v>
      </c>
      <c r="B294" s="11" t="s">
        <v>10</v>
      </c>
      <c r="C294" s="11"/>
      <c r="D294" s="11" t="s">
        <v>11</v>
      </c>
      <c r="E294" s="13" t="s">
        <v>168</v>
      </c>
      <c r="F294" s="13" t="s">
        <v>169</v>
      </c>
      <c r="G294" s="11"/>
      <c r="H294" s="16">
        <v>1666.5</v>
      </c>
    </row>
    <row r="295" spans="1:8" customFormat="1" ht="15" x14ac:dyDescent="0.25">
      <c r="A295" s="10" t="s">
        <v>9</v>
      </c>
      <c r="B295" s="11" t="s">
        <v>10</v>
      </c>
      <c r="C295" s="11"/>
      <c r="D295" s="11" t="s">
        <v>11</v>
      </c>
      <c r="E295" s="13" t="s">
        <v>170</v>
      </c>
      <c r="F295" s="13" t="s">
        <v>171</v>
      </c>
      <c r="G295" s="11"/>
      <c r="H295" s="16">
        <v>1666.5</v>
      </c>
    </row>
    <row r="296" spans="1:8" customFormat="1" ht="15" x14ac:dyDescent="0.25">
      <c r="A296" s="10" t="s">
        <v>9</v>
      </c>
      <c r="B296" s="11" t="s">
        <v>10</v>
      </c>
      <c r="C296" s="11"/>
      <c r="D296" s="11" t="s">
        <v>11</v>
      </c>
      <c r="E296" s="13" t="s">
        <v>172</v>
      </c>
      <c r="F296" s="13" t="s">
        <v>173</v>
      </c>
      <c r="G296" s="11"/>
      <c r="H296" s="16">
        <v>1666.5</v>
      </c>
    </row>
    <row r="297" spans="1:8" customFormat="1" ht="15" x14ac:dyDescent="0.25">
      <c r="A297" s="10" t="s">
        <v>9</v>
      </c>
      <c r="B297" s="11" t="s">
        <v>10</v>
      </c>
      <c r="C297" s="11"/>
      <c r="D297" s="11" t="s">
        <v>11</v>
      </c>
      <c r="E297" s="13" t="s">
        <v>174</v>
      </c>
      <c r="F297" s="13" t="s">
        <v>175</v>
      </c>
      <c r="G297" s="11"/>
      <c r="H297" s="16">
        <v>1666.5</v>
      </c>
    </row>
    <row r="298" spans="1:8" customFormat="1" ht="15" x14ac:dyDescent="0.25">
      <c r="A298" s="10" t="s">
        <v>9</v>
      </c>
      <c r="B298" s="11" t="s">
        <v>10</v>
      </c>
      <c r="C298" s="11"/>
      <c r="D298" s="11" t="s">
        <v>11</v>
      </c>
      <c r="E298" s="13" t="s">
        <v>176</v>
      </c>
      <c r="F298" s="13" t="s">
        <v>177</v>
      </c>
      <c r="G298" s="11"/>
      <c r="H298" s="16">
        <v>1666.5</v>
      </c>
    </row>
    <row r="299" spans="1:8" customFormat="1" ht="15" x14ac:dyDescent="0.25">
      <c r="A299" s="10" t="s">
        <v>9</v>
      </c>
      <c r="B299" s="11" t="s">
        <v>10</v>
      </c>
      <c r="C299" s="11"/>
      <c r="D299" s="11" t="s">
        <v>11</v>
      </c>
      <c r="E299" s="13" t="s">
        <v>178</v>
      </c>
      <c r="F299" s="13" t="s">
        <v>179</v>
      </c>
      <c r="G299" s="11"/>
      <c r="H299" s="16">
        <v>1666.5</v>
      </c>
    </row>
    <row r="300" spans="1:8" customFormat="1" ht="15" x14ac:dyDescent="0.25">
      <c r="A300" s="10" t="s">
        <v>9</v>
      </c>
      <c r="B300" s="11" t="s">
        <v>10</v>
      </c>
      <c r="C300" s="11"/>
      <c r="D300" s="11" t="s">
        <v>11</v>
      </c>
      <c r="E300" s="13" t="s">
        <v>180</v>
      </c>
      <c r="F300" s="13" t="s">
        <v>181</v>
      </c>
      <c r="G300" s="11"/>
      <c r="H300" s="16">
        <v>1666.5</v>
      </c>
    </row>
    <row r="301" spans="1:8" customFormat="1" ht="15" x14ac:dyDescent="0.25">
      <c r="A301" s="10" t="s">
        <v>9</v>
      </c>
      <c r="B301" s="11" t="s">
        <v>10</v>
      </c>
      <c r="C301" s="11"/>
      <c r="D301" s="11" t="s">
        <v>11</v>
      </c>
      <c r="E301" s="13" t="s">
        <v>182</v>
      </c>
      <c r="F301" s="13" t="s">
        <v>183</v>
      </c>
      <c r="G301" s="11"/>
      <c r="H301" s="16">
        <v>1666.5</v>
      </c>
    </row>
    <row r="302" spans="1:8" customFormat="1" ht="15" x14ac:dyDescent="0.25">
      <c r="A302" s="10" t="s">
        <v>9</v>
      </c>
      <c r="B302" s="11" t="s">
        <v>10</v>
      </c>
      <c r="C302" s="11"/>
      <c r="D302" s="11" t="s">
        <v>11</v>
      </c>
      <c r="E302" s="13" t="s">
        <v>184</v>
      </c>
      <c r="F302" s="13" t="s">
        <v>185</v>
      </c>
      <c r="G302" s="11"/>
      <c r="H302" s="16">
        <v>1666.5</v>
      </c>
    </row>
    <row r="303" spans="1:8" customFormat="1" ht="15" x14ac:dyDescent="0.25">
      <c r="A303" s="10" t="s">
        <v>9</v>
      </c>
      <c r="B303" s="11" t="s">
        <v>10</v>
      </c>
      <c r="C303" s="11"/>
      <c r="D303" s="11" t="s">
        <v>11</v>
      </c>
      <c r="E303" s="13" t="s">
        <v>186</v>
      </c>
      <c r="F303" s="13" t="s">
        <v>187</v>
      </c>
      <c r="G303" s="11"/>
      <c r="H303" s="16">
        <v>1666.5</v>
      </c>
    </row>
    <row r="304" spans="1:8" customFormat="1" ht="15" x14ac:dyDescent="0.25">
      <c r="A304" s="10" t="s">
        <v>9</v>
      </c>
      <c r="B304" s="11" t="s">
        <v>10</v>
      </c>
      <c r="C304" s="11"/>
      <c r="D304" s="11" t="s">
        <v>11</v>
      </c>
      <c r="E304" s="13" t="s">
        <v>188</v>
      </c>
      <c r="F304" s="13" t="s">
        <v>189</v>
      </c>
      <c r="G304" s="11"/>
      <c r="H304" s="16">
        <v>1666.5</v>
      </c>
    </row>
    <row r="305" spans="1:10" customFormat="1" ht="15" x14ac:dyDescent="0.25">
      <c r="A305" s="10" t="s">
        <v>9</v>
      </c>
      <c r="B305" s="11" t="s">
        <v>10</v>
      </c>
      <c r="C305" s="11"/>
      <c r="D305" s="11" t="s">
        <v>11</v>
      </c>
      <c r="E305" s="13" t="s">
        <v>190</v>
      </c>
      <c r="F305" s="13" t="s">
        <v>191</v>
      </c>
      <c r="G305" s="11"/>
      <c r="H305" s="16">
        <v>1666.5</v>
      </c>
    </row>
    <row r="306" spans="1:10" customFormat="1" ht="15" x14ac:dyDescent="0.25">
      <c r="A306" s="10" t="s">
        <v>9</v>
      </c>
      <c r="B306" s="21" t="s">
        <v>10</v>
      </c>
      <c r="C306" s="22"/>
      <c r="D306" s="21" t="s">
        <v>11</v>
      </c>
      <c r="E306" s="13" t="s">
        <v>192</v>
      </c>
      <c r="F306" s="13" t="s">
        <v>193</v>
      </c>
      <c r="G306" s="23"/>
      <c r="H306" s="16">
        <v>1666.5</v>
      </c>
    </row>
    <row r="307" spans="1:10" customFormat="1" ht="15" x14ac:dyDescent="0.25">
      <c r="A307" s="10" t="s">
        <v>9</v>
      </c>
      <c r="B307" s="21" t="s">
        <v>10</v>
      </c>
      <c r="C307" s="22"/>
      <c r="D307" s="21" t="s">
        <v>11</v>
      </c>
      <c r="E307" s="13" t="s">
        <v>194</v>
      </c>
      <c r="F307" s="13" t="s">
        <v>195</v>
      </c>
      <c r="G307" s="23"/>
      <c r="H307" s="16">
        <v>1666.5</v>
      </c>
    </row>
    <row r="308" spans="1:10" x14ac:dyDescent="0.2">
      <c r="A308" s="10" t="s">
        <v>9</v>
      </c>
      <c r="B308" s="11"/>
      <c r="C308" s="12"/>
      <c r="D308" s="11"/>
      <c r="E308" s="13"/>
      <c r="F308" s="14"/>
      <c r="G308" s="15"/>
      <c r="H308" s="16">
        <f>37671+246957</f>
        <v>284628</v>
      </c>
      <c r="J308" s="17"/>
    </row>
    <row r="309" spans="1:10" x14ac:dyDescent="0.2">
      <c r="A309" s="10"/>
      <c r="B309" s="24"/>
      <c r="C309" s="24"/>
      <c r="D309" s="24"/>
      <c r="E309" s="25" t="s">
        <v>430</v>
      </c>
      <c r="F309" s="24"/>
      <c r="G309" s="24"/>
      <c r="H309" s="26">
        <f>SUM(H3:H308)</f>
        <v>2050453.399999999</v>
      </c>
      <c r="I309" s="27">
        <f>+H309-[1]COG!E37+4332000</f>
        <v>0</v>
      </c>
      <c r="J309" s="28"/>
    </row>
    <row r="310" spans="1:10" x14ac:dyDescent="0.2">
      <c r="A310" s="29" t="s">
        <v>431</v>
      </c>
      <c r="B310" s="30"/>
      <c r="C310" s="30"/>
      <c r="D310" s="30"/>
      <c r="E310" s="30"/>
      <c r="F310" s="30"/>
      <c r="G310" s="30"/>
      <c r="H310" s="31"/>
      <c r="I310" s="32"/>
    </row>
    <row r="311" spans="1:10" x14ac:dyDescent="0.2">
      <c r="A311" s="33"/>
      <c r="B311" s="34"/>
      <c r="C311" s="34"/>
      <c r="D311" s="34"/>
      <c r="E311" s="34"/>
      <c r="F311" s="34"/>
      <c r="G311" s="34"/>
      <c r="H311" s="35"/>
      <c r="I311" s="32"/>
      <c r="J311" s="28"/>
    </row>
    <row r="312" spans="1:10" ht="12" thickBot="1" x14ac:dyDescent="0.25">
      <c r="A312" s="36"/>
      <c r="B312" s="37"/>
      <c r="C312" s="37"/>
      <c r="D312" s="37"/>
      <c r="E312" s="37"/>
      <c r="F312" s="37"/>
      <c r="G312" s="37"/>
      <c r="H312" s="38"/>
      <c r="I312" s="32"/>
      <c r="J312" s="28"/>
    </row>
    <row r="313" spans="1:10" x14ac:dyDescent="0.2">
      <c r="A313" s="39" t="s">
        <v>432</v>
      </c>
      <c r="B313" s="40"/>
      <c r="C313" s="40"/>
      <c r="D313" s="40"/>
      <c r="E313" s="40"/>
      <c r="F313" s="40"/>
      <c r="G313" s="41"/>
      <c r="H313" s="42"/>
      <c r="I313" s="32"/>
    </row>
    <row r="314" spans="1:10" x14ac:dyDescent="0.2">
      <c r="A314" s="43"/>
      <c r="B314" s="40"/>
      <c r="C314" s="40"/>
      <c r="D314" s="40"/>
      <c r="E314" s="40"/>
      <c r="F314" s="44"/>
      <c r="G314" s="44"/>
      <c r="H314" s="45"/>
      <c r="I314" s="32"/>
    </row>
    <row r="315" spans="1:10" x14ac:dyDescent="0.2">
      <c r="A315" s="43"/>
      <c r="B315" s="40"/>
      <c r="C315" s="40"/>
      <c r="D315" s="40"/>
      <c r="E315" s="40"/>
      <c r="F315" s="44"/>
      <c r="G315" s="44"/>
      <c r="H315" s="42"/>
      <c r="I315" s="32"/>
    </row>
    <row r="316" spans="1:10" x14ac:dyDescent="0.2">
      <c r="A316" s="43"/>
      <c r="B316" s="40"/>
      <c r="C316" s="40"/>
      <c r="D316" s="40"/>
      <c r="E316" s="40"/>
      <c r="F316" s="44"/>
      <c r="G316" s="44"/>
      <c r="I316" s="32"/>
    </row>
    <row r="317" spans="1:10" x14ac:dyDescent="0.2">
      <c r="A317" s="43"/>
      <c r="B317" s="40"/>
      <c r="C317" s="40"/>
      <c r="D317" s="40"/>
      <c r="E317" s="40"/>
      <c r="F317" s="40"/>
      <c r="G317" s="41"/>
      <c r="H317" s="42"/>
      <c r="I317" s="32"/>
    </row>
    <row r="318" spans="1:10" x14ac:dyDescent="0.2">
      <c r="A318" s="43"/>
      <c r="B318" s="40"/>
      <c r="C318" s="40"/>
      <c r="D318" s="40"/>
      <c r="E318" s="40"/>
      <c r="F318" s="40"/>
      <c r="G318" s="44"/>
      <c r="H318" s="42"/>
      <c r="I318" s="32"/>
    </row>
    <row r="319" spans="1:10" x14ac:dyDescent="0.2">
      <c r="A319" s="46"/>
      <c r="B319" s="46"/>
      <c r="C319" s="46"/>
      <c r="D319" s="46"/>
      <c r="E319" s="46"/>
      <c r="F319" s="46"/>
      <c r="G319" s="46"/>
      <c r="H319" s="46"/>
      <c r="I319" s="4"/>
    </row>
    <row r="320" spans="1:10" x14ac:dyDescent="0.2">
      <c r="A320" s="46" t="s">
        <v>433</v>
      </c>
      <c r="B320" s="46"/>
      <c r="C320" s="46"/>
      <c r="D320" s="46"/>
      <c r="E320" s="46"/>
      <c r="F320" s="47"/>
      <c r="G320" s="47"/>
      <c r="H320" s="47"/>
      <c r="I320" s="4"/>
    </row>
    <row r="321" spans="1:10" x14ac:dyDescent="0.2">
      <c r="A321" s="48" t="s">
        <v>434</v>
      </c>
      <c r="B321" s="48"/>
      <c r="C321" s="48"/>
      <c r="D321" s="4"/>
      <c r="E321" s="4"/>
      <c r="F321" s="48" t="s">
        <v>435</v>
      </c>
      <c r="G321" s="48"/>
      <c r="H321" s="48"/>
      <c r="I321" s="4"/>
      <c r="J321" s="4"/>
    </row>
    <row r="322" spans="1:10" x14ac:dyDescent="0.2">
      <c r="A322" s="48" t="s">
        <v>436</v>
      </c>
      <c r="B322" s="48"/>
      <c r="C322" s="48"/>
      <c r="D322" s="4"/>
      <c r="E322" s="4"/>
      <c r="F322" s="48" t="s">
        <v>437</v>
      </c>
      <c r="G322" s="48"/>
      <c r="H322" s="48"/>
      <c r="I322" s="4"/>
      <c r="J322" s="4"/>
    </row>
    <row r="323" spans="1:10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</sheetData>
  <mergeCells count="6">
    <mergeCell ref="A1:H1"/>
    <mergeCell ref="A310:H312"/>
    <mergeCell ref="A321:C321"/>
    <mergeCell ref="F321:H321"/>
    <mergeCell ref="A322:C322"/>
    <mergeCell ref="F322:H322"/>
  </mergeCells>
  <dataValidations disablePrompts="1" count="7">
    <dataValidation allowBlank="1" showInputMessage="1" showErrorMessage="1" prompt="Para efectos de este apartado se relacionan a los subsidios con el sector económico y a las ayudas con el social." sqref="D2" xr:uid="{AD10A18F-A13A-4970-8B5F-4D0D9BDA395B}"/>
    <dataValidation allowBlank="1" showInputMessage="1" showErrorMessage="1" prompt="Identificar el número y nombre de la partida genérica del Clasificador por Objeto del Gasto." sqref="A2" xr:uid="{9D903474-8A76-4669-B93D-8006CFCC8B84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81E73851-F45A-470F-8B77-4082BAB33F76}"/>
    <dataValidation allowBlank="1" showInputMessage="1" showErrorMessage="1" prompt="Nombre completo del beneficiario." sqref="E2" xr:uid="{A03B67E6-7316-49C2-BCA0-6A93A8156663}"/>
    <dataValidation allowBlank="1" showInputMessage="1" showErrorMessage="1" prompt="Clave Única de Registro de Población, cuando el beneficiario de la ayuda o subsidio sea una persona física." sqref="F2" xr:uid="{9630DD34-C493-4342-8BB5-E4E895C1D58D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3AD99693-2EBC-4FA2-8DA1-134F1DD39131}"/>
    <dataValidation allowBlank="1" showInputMessage="1" showErrorMessage="1" prompt="Recursos efectivamente pagados al beneficiario del subsidio o ayuda, realizado por medio de transferencia electrónica, cheque, etc." sqref="H2" xr:uid="{275D7E8F-2E09-4501-8281-B34014C33C47}"/>
  </dataValidations>
  <pageMargins left="0.70866141732283472" right="0.70866141732283472" top="0.35433070866141736" bottom="0.35433070866141736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2025-01-28T21:33:00Z</cp:lastPrinted>
  <dcterms:created xsi:type="dcterms:W3CDTF">2025-01-28T21:30:43Z</dcterms:created>
  <dcterms:modified xsi:type="dcterms:W3CDTF">2025-01-28T21:33:05Z</dcterms:modified>
</cp:coreProperties>
</file>