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onica lopez\2019\LEY CONTABLE\"/>
    </mc:Choice>
  </mc:AlternateContent>
  <bookViews>
    <workbookView xWindow="0" yWindow="0" windowWidth="28800" windowHeight="12300"/>
  </bookViews>
  <sheets>
    <sheet name="Hoja1" sheetId="1" r:id="rId1"/>
  </sheets>
  <definedNames>
    <definedName name="_xlnm.Print_Area" localSheetId="0">Hoja1!$A$1:$H$678</definedName>
    <definedName name="_xlnm.Print_Titles" localSheetId="0">Hoja1!$1:$2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75" i="1" l="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99" i="1"/>
  <c r="H9" i="1"/>
  <c r="H8" i="1"/>
  <c r="H7" i="1"/>
  <c r="H6" i="1"/>
  <c r="H5" i="1"/>
  <c r="H4" i="1"/>
  <c r="H3" i="1"/>
  <c r="H676" i="1" s="1"/>
</calcChain>
</file>

<file path=xl/sharedStrings.xml><?xml version="1.0" encoding="utf-8"?>
<sst xmlns="http://schemas.openxmlformats.org/spreadsheetml/2006/main" count="3891" uniqueCount="1325">
  <si>
    <t xml:space="preserve">SISTEMA AVANZDO DE BACHILLERATO Y EDUCACIÓN SUPERIOR EN EL ESTATADO DE GUANAJUATO
MONTOS PAGADOS POR AYUDAS Y SUBSIDIOS
PERIODO DE ENERO A SEPTIEMBRE 2019 </t>
  </si>
  <si>
    <t>CONCEPTO</t>
  </si>
  <si>
    <t>AYUDA A</t>
  </si>
  <si>
    <t>SUBSIDIO</t>
  </si>
  <si>
    <t>SECTOR
(económico o social)</t>
  </si>
  <si>
    <t>BENEFICIARIO</t>
  </si>
  <si>
    <t>CURP</t>
  </si>
  <si>
    <t>RFC</t>
  </si>
  <si>
    <t>MONTO
PAGADO</t>
  </si>
  <si>
    <t>4410 Ayudas sociales a personas</t>
  </si>
  <si>
    <t>Alumno</t>
  </si>
  <si>
    <t>Social</t>
  </si>
  <si>
    <t>Alma Delia Gonzalez Alvarez</t>
  </si>
  <si>
    <t>GOAA030104MGTNLLA1</t>
  </si>
  <si>
    <t>GOAA030104</t>
  </si>
  <si>
    <t>Diana Sarai De la Vega Olvera</t>
  </si>
  <si>
    <t>VEOD020227MGTGLNA9</t>
  </si>
  <si>
    <t>VEOD020227</t>
  </si>
  <si>
    <t>Yoana Guadalupe Mendoza Gallegos</t>
  </si>
  <si>
    <t>MEGY001228MGTNLNA3</t>
  </si>
  <si>
    <t>MEGY001228</t>
  </si>
  <si>
    <t>Edwin Leonardo Valencia Pérez</t>
  </si>
  <si>
    <t>VAPE020728HGTLRDA9</t>
  </si>
  <si>
    <t>VAPE020728</t>
  </si>
  <si>
    <t>María Yobana García Romero</t>
  </si>
  <si>
    <t>GARY020129MGTRMBA2</t>
  </si>
  <si>
    <t>GARY020129</t>
  </si>
  <si>
    <t>Tania Guadalupe Mata Hernandez</t>
  </si>
  <si>
    <t>MAHT030223MQTTRNA8</t>
  </si>
  <si>
    <t>MAHT030223</t>
  </si>
  <si>
    <t>Lizeth Amayrani Rodriguez López</t>
  </si>
  <si>
    <t>ROLL011023MGTDPZA3</t>
  </si>
  <si>
    <t>ROLL011023</t>
  </si>
  <si>
    <t>LEOPOLDO RINCON VALTIERRA</t>
  </si>
  <si>
    <t>RIVL010129HGTNLPA3</t>
  </si>
  <si>
    <t>RIVL010129</t>
  </si>
  <si>
    <t>DULCE BELEM  SOTO RAMIREZ</t>
  </si>
  <si>
    <t>SORD000504MGTTMLA0</t>
  </si>
  <si>
    <t>SORD000504</t>
  </si>
  <si>
    <t>FERNANDO ALFREDO  MOYA BALDERAS</t>
  </si>
  <si>
    <t>MOBF001201HGTYLRA4</t>
  </si>
  <si>
    <t>MOBF001201</t>
  </si>
  <si>
    <t>DIEGO AITON  CARDOSO LANDEROS</t>
  </si>
  <si>
    <t>CALD001115HGTRNGA7</t>
  </si>
  <si>
    <t>CALD001115</t>
  </si>
  <si>
    <t>JAQUELINE SALINAS BREÑA SALINAS BREÑA</t>
  </si>
  <si>
    <t>SABJ991216MGTLRQ00</t>
  </si>
  <si>
    <t>SABJ991216</t>
  </si>
  <si>
    <t>ARTURO IZAI  PEREZ GONZALEZ</t>
  </si>
  <si>
    <t>PEGA030722HGTRNRA0</t>
  </si>
  <si>
    <t>PEGA030722</t>
  </si>
  <si>
    <t>MICHELLE DENNICE SOTO RAMIREZ</t>
  </si>
  <si>
    <t>SORM031119MGTTMCA0</t>
  </si>
  <si>
    <t>SORM031119</t>
  </si>
  <si>
    <t>JUAN RAFAEL  MARTINEZ  CAMPOS</t>
  </si>
  <si>
    <t>MACJ010510HGTRMNA4</t>
  </si>
  <si>
    <t>MACJ010510</t>
  </si>
  <si>
    <t>JAVIER MARTINEZ  SAÑUDO</t>
  </si>
  <si>
    <t>MASJ011205HGTRXVA3</t>
  </si>
  <si>
    <t>MASJ011205</t>
  </si>
  <si>
    <t>MICHELLE  HUITRON LOPEZ</t>
  </si>
  <si>
    <t>HULM010906MGTTPCA7</t>
  </si>
  <si>
    <t>HULM010906</t>
  </si>
  <si>
    <t>ARTURO  HERNANDEZ CHONA</t>
  </si>
  <si>
    <t>HECA021113HGTRHRA8</t>
  </si>
  <si>
    <t>HECA021113</t>
  </si>
  <si>
    <t>JAZMIN IRENE CANALES PEREZ</t>
  </si>
  <si>
    <t>CAPJ010505MGTNRZA7</t>
  </si>
  <si>
    <t>CAPJ010505</t>
  </si>
  <si>
    <t>ANIRAM HERNANDEZ MALVAEZ</t>
  </si>
  <si>
    <t>HEMA010106MMCRLNA1</t>
  </si>
  <si>
    <t>HEMA010106</t>
  </si>
  <si>
    <t>FATIMA MONSERRAT ARENAS GALVAN</t>
  </si>
  <si>
    <t>AEGF010501MGTRLTA2</t>
  </si>
  <si>
    <t>AEGF010501</t>
  </si>
  <si>
    <t>FERNANDO URIEL ZUÑIGA QUINTERO</t>
  </si>
  <si>
    <t>ZUQF010703HGTXNRA7</t>
  </si>
  <si>
    <t>ZUQF010703</t>
  </si>
  <si>
    <t>DULCE MARÍA IBARRA  MARES</t>
  </si>
  <si>
    <t>IAMD010829MGTBRLA9</t>
  </si>
  <si>
    <t>IAMD010829</t>
  </si>
  <si>
    <t>BRANDON ESAÚ  MONTOYA ORTIZ</t>
  </si>
  <si>
    <t>MOOB010309HGTNRRA8</t>
  </si>
  <si>
    <t>MOOB010309</t>
  </si>
  <si>
    <t>FABIAN DEL ANGEL MORENO ORTIZ</t>
  </si>
  <si>
    <t>MOOF000308HGTRRBA6</t>
  </si>
  <si>
    <t>MOOF000308</t>
  </si>
  <si>
    <t xml:space="preserve"> ANA CRISTINA ARENAS GUERRERO</t>
  </si>
  <si>
    <t>AEGA020208MGTRRNA7</t>
  </si>
  <si>
    <t>AEGA020208</t>
  </si>
  <si>
    <t>MISSAEL GERARDO FERNANDEZ VIDAL</t>
  </si>
  <si>
    <t>FEVM021003HGTRDSA8</t>
  </si>
  <si>
    <t>FEVM021003</t>
  </si>
  <si>
    <t>DAVID ASAEL JASSO HERNANDEZ</t>
  </si>
  <si>
    <t>JAHD021014HGTSRVA6</t>
  </si>
  <si>
    <t>JAHD021014</t>
  </si>
  <si>
    <t>OMAR DAVID ALEJANDRO GOMEZ CONTRERAS</t>
  </si>
  <si>
    <t>GOCO011219HGTMNMA6</t>
  </si>
  <si>
    <t>GOCO011219</t>
  </si>
  <si>
    <t xml:space="preserve"> JUAN DIEGO CORTES </t>
  </si>
  <si>
    <t>COXJ011207HGTRXNA7</t>
  </si>
  <si>
    <t>COXJ011207</t>
  </si>
  <si>
    <t xml:space="preserve">  JUAN JOSE TORRES GARCIA</t>
  </si>
  <si>
    <t>TOGJ010221HGTRRNA1</t>
  </si>
  <si>
    <t>TOGJ010221</t>
  </si>
  <si>
    <t xml:space="preserve"> JENIFER KASSANDRA ROMO ARENAS</t>
  </si>
  <si>
    <t>ROAJ020308MGTMRNA6</t>
  </si>
  <si>
    <t>ROAJ020308</t>
  </si>
  <si>
    <t xml:space="preserve">  JACQUELINE SANCHEZ SANTANA</t>
  </si>
  <si>
    <t>SASJ020731MMNNNCA6</t>
  </si>
  <si>
    <t>SASJ020731</t>
  </si>
  <si>
    <t xml:space="preserve"> MARIO FABIAN VILCHES SILVA</t>
  </si>
  <si>
    <t>VISM020404HGTLLRA7</t>
  </si>
  <si>
    <t>VISM020404</t>
  </si>
  <si>
    <t xml:space="preserve"> SERGIO ARMANDO OLVERA REYNA</t>
  </si>
  <si>
    <t>OELS020730HGTLYRA1</t>
  </si>
  <si>
    <t>OELS020730</t>
  </si>
  <si>
    <t xml:space="preserve"> FERNANDA DANIELA SANTOS GOMEZ</t>
  </si>
  <si>
    <t>SAGF010309MGTNMRA5</t>
  </si>
  <si>
    <t>SAGF010309</t>
  </si>
  <si>
    <t xml:space="preserve"> MARIA FERNANDA ZUÑIGA SEGURA</t>
  </si>
  <si>
    <t>ZUSF020514MGTXGRA3</t>
  </si>
  <si>
    <t>ZUSF020514</t>
  </si>
  <si>
    <t>KEVIN MAXIMILIANO MEDINA GALINDO</t>
  </si>
  <si>
    <t>MEGK020406HGTDLVA3</t>
  </si>
  <si>
    <t>MEGK020406</t>
  </si>
  <si>
    <t xml:space="preserve"> RUBEN ZUÑIGA LIRA</t>
  </si>
  <si>
    <t>ZULR990306HGTXRB06</t>
  </si>
  <si>
    <t>ZULR990306</t>
  </si>
  <si>
    <t>SELENE ABIGAIL TORRES CASTILLO</t>
  </si>
  <si>
    <t>TOCS020425MGTRSLA6</t>
  </si>
  <si>
    <t>TOCS020425</t>
  </si>
  <si>
    <t>GABRIELA LIZETH SAUCEDO CALDERÓN</t>
  </si>
  <si>
    <t>SACG001228MGTCLBA5</t>
  </si>
  <si>
    <t>SACG001228</t>
  </si>
  <si>
    <t>JANETTE GUADALUPE MENDEZ GARCÍA</t>
  </si>
  <si>
    <t>MEGJ030609MGTNRNA5</t>
  </si>
  <si>
    <t>MEGJ030609</t>
  </si>
  <si>
    <t xml:space="preserve">LUIS IGNACIO MUÑOZ RANGEL </t>
  </si>
  <si>
    <t>MURL011118HGTXNSA9</t>
  </si>
  <si>
    <t>MURL011118</t>
  </si>
  <si>
    <t>NICOLE ITZIU CORTES VELAZQUEZ</t>
  </si>
  <si>
    <t>COVN020314MJCRLCA6</t>
  </si>
  <si>
    <t>COVN020314</t>
  </si>
  <si>
    <t>JUAN CARLOS ACEVEDO ALMANZA</t>
  </si>
  <si>
    <t>AEAJ000106HGTCLNA1</t>
  </si>
  <si>
    <t>AEAJ000106</t>
  </si>
  <si>
    <t xml:space="preserve"> MARY KATE AVILA LEDESMA</t>
  </si>
  <si>
    <t>AILM100114MGTVDRA4</t>
  </si>
  <si>
    <t>AILM100114</t>
  </si>
  <si>
    <t>LUZ DAYANA ESTRELLA VACA</t>
  </si>
  <si>
    <t>EEVL010120MGTSCZA0</t>
  </si>
  <si>
    <t>EEVL010120</t>
  </si>
  <si>
    <t>VERONICA GONZALEZ CANCHOLA</t>
  </si>
  <si>
    <t>GOCV010824MGTNNRA9</t>
  </si>
  <si>
    <t>GOCV010824</t>
  </si>
  <si>
    <t>YEIXON RAFAEL GONZALEZ FLORES</t>
  </si>
  <si>
    <t>GOFY010314HGTNLXA1</t>
  </si>
  <si>
    <t>GOFY010314</t>
  </si>
  <si>
    <t>JOSE MANUEL GONZALEZ PATIÑO</t>
  </si>
  <si>
    <t>GOPM010222HGTNTNA6</t>
  </si>
  <si>
    <t>GOPM010222</t>
  </si>
  <si>
    <t xml:space="preserve"> LEONARDO LOPEZ MARTINEZ</t>
  </si>
  <si>
    <t>LOML010618HGTPRNA0</t>
  </si>
  <si>
    <t>LOML010618</t>
  </si>
  <si>
    <t xml:space="preserve"> JUAN JESUS MARTINEZ LEDESMA</t>
  </si>
  <si>
    <t>MALJ000415HGTRDNA5</t>
  </si>
  <si>
    <t>MALJ000415</t>
  </si>
  <si>
    <t>MA. DEL ROCIO MONTOYA LOPEZ</t>
  </si>
  <si>
    <t>MOLR010218MGTNPCA3</t>
  </si>
  <si>
    <t>MOLR010218</t>
  </si>
  <si>
    <t xml:space="preserve"> MARIJOSE SANCHEZ FLORES</t>
  </si>
  <si>
    <t>SAFM010403MGTNLRA3</t>
  </si>
  <si>
    <t>SAFM010403</t>
  </si>
  <si>
    <t>RUBÉN  VAZQUEZ RIVERA</t>
  </si>
  <si>
    <t>RAZR020408HGTMXBA1</t>
  </si>
  <si>
    <t>RAZR020408</t>
  </si>
  <si>
    <t>DIANA LAURA RIVERA FLORES</t>
  </si>
  <si>
    <t>RIFD020911MGTVLNA0</t>
  </si>
  <si>
    <t>RIFD020911</t>
  </si>
  <si>
    <t>DEISY GUADALUPE MONTES VARGAS</t>
  </si>
  <si>
    <t>MOVD010807MGTNRSA6</t>
  </si>
  <si>
    <t>MOVD010807</t>
  </si>
  <si>
    <t>GEOVANNY  MONTES TRUJILLO</t>
  </si>
  <si>
    <t>MOTG011220HGTNRVA1</t>
  </si>
  <si>
    <t>MOTG011220</t>
  </si>
  <si>
    <t>LUIS RAÚL  VERA RIVERA</t>
  </si>
  <si>
    <t>VERL020715HGTRVSA2</t>
  </si>
  <si>
    <t>VERL020715</t>
  </si>
  <si>
    <t>CÉSAR EDUARDO  VIDAL FLORES</t>
  </si>
  <si>
    <t>VIFC021012HGTDLSA8</t>
  </si>
  <si>
    <t>VIFC021012</t>
  </si>
  <si>
    <t>ISAIAS   YEPEZ VIDAL</t>
  </si>
  <si>
    <t>YEVI030104HNEPDSA4</t>
  </si>
  <si>
    <t>YEVI030104</t>
  </si>
  <si>
    <t>RAFAEL SOTO MENDOZA</t>
  </si>
  <si>
    <t>SOMR030903HGTTNFA1</t>
  </si>
  <si>
    <t>SOMR030903</t>
  </si>
  <si>
    <t>EDSON JESÚS  PIZANO ORTEGA</t>
  </si>
  <si>
    <t>PIOE030821HGTZRDA1</t>
  </si>
  <si>
    <t>PIOE030821</t>
  </si>
  <si>
    <t>ERICK JAIME  FLORES RANGEL</t>
  </si>
  <si>
    <t>FORE030607HGTLNRA0</t>
  </si>
  <si>
    <t>FORE030607</t>
  </si>
  <si>
    <t>BRIAN ZARATE MOLINA</t>
  </si>
  <si>
    <t>ZAMB011002HGTRLRA6</t>
  </si>
  <si>
    <t>ZAMB011002</t>
  </si>
  <si>
    <t>CRISTIAN URIEL MUÑOZ PATLAN</t>
  </si>
  <si>
    <t>MUPC030703HGTXTRA6</t>
  </si>
  <si>
    <t>MUPC030703</t>
  </si>
  <si>
    <t>MARIA ADRIANA LUCERO LONA RAMOS</t>
  </si>
  <si>
    <t>LORA030226MGTNMDA4</t>
  </si>
  <si>
    <t>LORA030226</t>
  </si>
  <si>
    <t xml:space="preserve"> ANA KAREN PUGA MENESES</t>
  </si>
  <si>
    <t>PUMA010722MGTGNNA6</t>
  </si>
  <si>
    <t>PUMA010722</t>
  </si>
  <si>
    <t>EMMANUEL RESENDIZ DE LOS SANTOS</t>
  </si>
  <si>
    <t>RESE001025HGRSNMA8</t>
  </si>
  <si>
    <t>RESE001025</t>
  </si>
  <si>
    <t xml:space="preserve"> ANGEL MAURICIO ORTEGA LOPEZ</t>
  </si>
  <si>
    <t>OELA030415HGTRPNA7</t>
  </si>
  <si>
    <t>OELA030415</t>
  </si>
  <si>
    <t>CRISTIAN ANTONIO AGUILAR BARRIENTOS</t>
  </si>
  <si>
    <t>AUBC000611HGTGRRA8</t>
  </si>
  <si>
    <t>AUBC000611</t>
  </si>
  <si>
    <t>BRENDA LETICIA ALVAREZ PALAFOX</t>
  </si>
  <si>
    <t>AAPB020519MGTLLRA6</t>
  </si>
  <si>
    <t>AAPB020519</t>
  </si>
  <si>
    <t xml:space="preserve"> DENISSE FERNANDA GONZALEZ GONZALEZ</t>
  </si>
  <si>
    <t>GOGD020408MGTNNNA0</t>
  </si>
  <si>
    <t>GOGD020408</t>
  </si>
  <si>
    <t>ANGELO JOHAN ALAN ANGUIANO CAMARILLO</t>
  </si>
  <si>
    <t>AUCA000523HGTNMNA9</t>
  </si>
  <si>
    <t>AUCA000523</t>
  </si>
  <si>
    <t>AGUSTIN RIVERA QUEVEDO</t>
  </si>
  <si>
    <t>RIQA011225HGTVVGA2</t>
  </si>
  <si>
    <t>RIQA011225</t>
  </si>
  <si>
    <t xml:space="preserve"> GERARDO NAUM  MARTINEZ ROMERO</t>
  </si>
  <si>
    <t>MARG011003HGTRMRA4</t>
  </si>
  <si>
    <t>MARG011003</t>
  </si>
  <si>
    <t xml:space="preserve"> JOE KANDER GARCIA OTERO</t>
  </si>
  <si>
    <t>GAOJ030904HGTRTXA3</t>
  </si>
  <si>
    <t>GAOJ030904</t>
  </si>
  <si>
    <t>LUIS ANGEL  SOTELO GARCIA</t>
  </si>
  <si>
    <t>SOGL030120HGTTRSB3</t>
  </si>
  <si>
    <t>SOGL030120</t>
  </si>
  <si>
    <t>JUAN ARTURO LEDESMA LEDESMA</t>
  </si>
  <si>
    <t>LELJ011022HGTDDNA6</t>
  </si>
  <si>
    <t>LELJ011022</t>
  </si>
  <si>
    <t>BRAYAN OSVALDO  TELLO CALIXTRO</t>
  </si>
  <si>
    <t>TECB020123HGTLLRA0</t>
  </si>
  <si>
    <t>TECB020123</t>
  </si>
  <si>
    <t xml:space="preserve"> YOAN ARTURO VELAZQUEZ RAMIREZ</t>
  </si>
  <si>
    <t>VERY021015HGTLMNA0</t>
  </si>
  <si>
    <t>VERY021015</t>
  </si>
  <si>
    <t xml:space="preserve"> LUIS FRANCISCO  SANCHEZ MIRANDA</t>
  </si>
  <si>
    <t>SAML031004HMCNRSA8</t>
  </si>
  <si>
    <t>SAML031004</t>
  </si>
  <si>
    <t>ANA LUZ LOPEZ GARCIA</t>
  </si>
  <si>
    <t>LOGA030428MGTPRNA7</t>
  </si>
  <si>
    <t>LOGA030428</t>
  </si>
  <si>
    <t xml:space="preserve"> JUAN JOSE GARCIA RAMIREZ</t>
  </si>
  <si>
    <t>GARJ030924HGTRMN00</t>
  </si>
  <si>
    <t>GARJ030924</t>
  </si>
  <si>
    <t>JOSE CARLOS GUTIERREZ BREÑA</t>
  </si>
  <si>
    <t>GUBC021208HGTTRRA3</t>
  </si>
  <si>
    <t>GUBC021208</t>
  </si>
  <si>
    <t>SARA EDITH  GONZALEZ RENDON</t>
  </si>
  <si>
    <t>GORS991111MGTNNR00</t>
  </si>
  <si>
    <t>GORS991111</t>
  </si>
  <si>
    <t>ENRIQUE ARTURO GARCIA DEANZO</t>
  </si>
  <si>
    <t>GADE010830HGTRNNA4</t>
  </si>
  <si>
    <t>GADE010830</t>
  </si>
  <si>
    <t>HUMBERTO  MARTINEZ RAMIREZ</t>
  </si>
  <si>
    <t>MARH010704HGTRMMA3</t>
  </si>
  <si>
    <t>MARH010704</t>
  </si>
  <si>
    <t>NOELIA  GARCIA LEÓN</t>
  </si>
  <si>
    <t>GALN001003MGTRNLA9</t>
  </si>
  <si>
    <t>GALN001003</t>
  </si>
  <si>
    <t>MARÍA SOLEDAD  LÓPEZ GARCIA</t>
  </si>
  <si>
    <t>LOGS010426MQTPRLA5</t>
  </si>
  <si>
    <t>LOGS010426</t>
  </si>
  <si>
    <t>ANDREA  HUERTA AGUILAR</t>
  </si>
  <si>
    <t>HUAA001103MGTRGNA6</t>
  </si>
  <si>
    <t>HUAA001103</t>
  </si>
  <si>
    <t>ADRIANA  MARTINEZ JUAREZ</t>
  </si>
  <si>
    <t>MAJA001114MGTRRDA2</t>
  </si>
  <si>
    <t>MAJA001114</t>
  </si>
  <si>
    <t>BLANCA EDITH  GOMEZ DUARTE</t>
  </si>
  <si>
    <t>GODB010721MGTMRLA2</t>
  </si>
  <si>
    <t>GODB010721</t>
  </si>
  <si>
    <t>MARIA VICTORIA  MARTINEZ RAMIREZ</t>
  </si>
  <si>
    <t>MARV001119MGTRMCA0</t>
  </si>
  <si>
    <t>MARV001119</t>
  </si>
  <si>
    <t>PAOLA  GARCIA GUERRERO</t>
  </si>
  <si>
    <t>GAGP001108MGTRRLA8</t>
  </si>
  <si>
    <t>GAGP001108</t>
  </si>
  <si>
    <t>ROMÁN  RAMIREZ MORALES</t>
  </si>
  <si>
    <t>RAMR010819HGTMRMA6</t>
  </si>
  <si>
    <t>RAMR010819</t>
  </si>
  <si>
    <t>EFRAIN  BOLAÑOS VARGAS</t>
  </si>
  <si>
    <t>BOVE010211HGTLRFA1</t>
  </si>
  <si>
    <t>BOVE010211</t>
  </si>
  <si>
    <t>MIGUEL ANGEL  OLMOS PRIETO</t>
  </si>
  <si>
    <t>OOPM021115HGTLRGA2</t>
  </si>
  <si>
    <t>OOPM021115</t>
  </si>
  <si>
    <t>FRANCISCO ISRAEL  OCHOA VILLEGAS</t>
  </si>
  <si>
    <t>OOVF020630HGTCLRA0</t>
  </si>
  <si>
    <t>OOVF020630</t>
  </si>
  <si>
    <t>JOSE ALFREDO  GARCIA MURRIETA</t>
  </si>
  <si>
    <t>GAMA021110HGTRRLA8</t>
  </si>
  <si>
    <t>GAMA021110</t>
  </si>
  <si>
    <t>VICTOR YAHIR  MURRIETA SILVA</t>
  </si>
  <si>
    <t>MUSV020603HGTRLCA6</t>
  </si>
  <si>
    <t>MUSV020603</t>
  </si>
  <si>
    <t>JOSE JAIME HERNANDEZ SEGOVIANO</t>
  </si>
  <si>
    <t>HESJ030208HGTRGMA6</t>
  </si>
  <si>
    <t>HESJ030208</t>
  </si>
  <si>
    <t>EMMANUEL  RODRIGUEZ VAZQUEZ</t>
  </si>
  <si>
    <t>ROVE011215HGTDZMA4</t>
  </si>
  <si>
    <t>ROVE011215</t>
  </si>
  <si>
    <t>JUAN DIEGO SILVA AGUILAR</t>
  </si>
  <si>
    <t>SIAJ030513HGTLGNA0</t>
  </si>
  <si>
    <t>SIAJ030513</t>
  </si>
  <si>
    <t>OMAR GERARDO  OLMOS CORDERO</t>
  </si>
  <si>
    <t>OOCO030922HGTLRMA1</t>
  </si>
  <si>
    <t>OOCO030922</t>
  </si>
  <si>
    <t>JESUS EDGARDO  RAMIREZ DUEÑEZ</t>
  </si>
  <si>
    <t>RADJ020708HGTMXSA7</t>
  </si>
  <si>
    <t>RADJ020708</t>
  </si>
  <si>
    <t>CLARA IBARRA ORDAZ</t>
  </si>
  <si>
    <t>IAOC011010MGTBRLA3</t>
  </si>
  <si>
    <t>IAOC011010</t>
  </si>
  <si>
    <t>LUIS RODRIGO RODRIGUEZ GARCIA</t>
  </si>
  <si>
    <t>ROGL010913HGTDRSA9</t>
  </si>
  <si>
    <t>ROGL010913</t>
  </si>
  <si>
    <t>LUZ OSVALDO TELLEZ ESTRADA</t>
  </si>
  <si>
    <t>TEEL011105HGTLSZA5</t>
  </si>
  <si>
    <t>TEEL011105</t>
  </si>
  <si>
    <t>ALEJANDRA CANO LOREDO</t>
  </si>
  <si>
    <t>CALA021201MGTNRLA1</t>
  </si>
  <si>
    <t>CALA021201</t>
  </si>
  <si>
    <t>ROSA ITZEL GODINEZ GONZALEZ</t>
  </si>
  <si>
    <t>GOGR021012MGTDNSA3</t>
  </si>
  <si>
    <t>GOGR021012</t>
  </si>
  <si>
    <t>MARIA GRISELDA ROSALES GUTIERREZ</t>
  </si>
  <si>
    <t>ROGG010715MGTSTRA3</t>
  </si>
  <si>
    <t>ROGG010715</t>
  </si>
  <si>
    <t>IVETTE GUADALUPE TORRES GUTIERREZ</t>
  </si>
  <si>
    <t>TOGI030603MGTRTVA3</t>
  </si>
  <si>
    <t>TOGI030603</t>
  </si>
  <si>
    <t>NARDA LUCERO JIMENEZ DIAZ</t>
  </si>
  <si>
    <t>JIDN030506MGTMZRA5</t>
  </si>
  <si>
    <t>JIDN030506</t>
  </si>
  <si>
    <t>SAIRA PATRICIA TOLEDO MENDEZ</t>
  </si>
  <si>
    <t>TOMS020121MGTLNRA3</t>
  </si>
  <si>
    <t>TOMS020121</t>
  </si>
  <si>
    <t>JESSICA LIZBETH MORENO CABAÑAS</t>
  </si>
  <si>
    <t>MOCJ020920MVZRBSA0</t>
  </si>
  <si>
    <t>MOCJ020920</t>
  </si>
  <si>
    <t>RUTH ADILENE HERNANDEZ ROMERO</t>
  </si>
  <si>
    <t>HERR010130MGTRMTA8</t>
  </si>
  <si>
    <t>HERR010130</t>
  </si>
  <si>
    <t>SARAI GUADALUPE FLORES TOLEDO</t>
  </si>
  <si>
    <t>FOTS000922MGTLLRA2</t>
  </si>
  <si>
    <t>FOTS000922</t>
  </si>
  <si>
    <t>MARIANA SIERRA GOVEA</t>
  </si>
  <si>
    <t>SIGM020705MSPRVRA1</t>
  </si>
  <si>
    <t>SIGM020705</t>
  </si>
  <si>
    <t>JUDIT ARIZBETH ROMERO ZAMBRANO</t>
  </si>
  <si>
    <t>ROZJ030805MJCMMDA0</t>
  </si>
  <si>
    <t>ROZJ030805</t>
  </si>
  <si>
    <t>MAURICIO DIAZ FLORES</t>
  </si>
  <si>
    <t>DIFM030124HSPZLRA1</t>
  </si>
  <si>
    <t>DIFM030124</t>
  </si>
  <si>
    <t>JOSE GUADALUPE NUÑEZ MENDEZ</t>
  </si>
  <si>
    <t>NUMG031108HSPXNDA7</t>
  </si>
  <si>
    <t>NUMG031108</t>
  </si>
  <si>
    <t>MARIA DOLORES RAMIREZ AGUILLON</t>
  </si>
  <si>
    <t>RAAD020404MGTMGLA0</t>
  </si>
  <si>
    <t>RAAD020404</t>
  </si>
  <si>
    <t>NAYELI GUADALUPE VERDE RUIZ</t>
  </si>
  <si>
    <t>VERN011017MSPRZYA1</t>
  </si>
  <si>
    <t>VERN011017</t>
  </si>
  <si>
    <t>ANABELLA FRANCO ESPINOLA</t>
  </si>
  <si>
    <t>FAEA010218MGTRSNA6</t>
  </si>
  <si>
    <t>FAEA010218</t>
  </si>
  <si>
    <t>MELITON GABRIEL AGUILLON RAMIREZ</t>
  </si>
  <si>
    <t>AURM010401HGTGMLA0</t>
  </si>
  <si>
    <t>AURM010401</t>
  </si>
  <si>
    <t>JESUS PICHARDO RESENDIZ</t>
  </si>
  <si>
    <t>PIRJ011003HGTCSSA0</t>
  </si>
  <si>
    <t>PIRJ011003</t>
  </si>
  <si>
    <t>JUAN JIMENEZ MENDIETA</t>
  </si>
  <si>
    <t>JIMJ010811HGTMNNA6</t>
  </si>
  <si>
    <t>JIMJ010811</t>
  </si>
  <si>
    <t>JOSE REYES BOLAÑOS RAMIREZ</t>
  </si>
  <si>
    <t>BORR031029HGTLMYA1</t>
  </si>
  <si>
    <t>BORR031029</t>
  </si>
  <si>
    <t>CESAR GUADALUPE DIAZ DIAZ</t>
  </si>
  <si>
    <t>DIDC010918HGTZZSA9</t>
  </si>
  <si>
    <t>DIDC010918</t>
  </si>
  <si>
    <t>JONATHAN ANSELMO MENDEZ LOPEZ</t>
  </si>
  <si>
    <t>MELJ010105HGTNPNA0</t>
  </si>
  <si>
    <t>MELJ010105</t>
  </si>
  <si>
    <t>VANESSA JUAREZ REYES</t>
  </si>
  <si>
    <t>JURV001028MGTRYNA2</t>
  </si>
  <si>
    <t>JURV001028</t>
  </si>
  <si>
    <t>BLANCA PILAR TREJO ENRIQUEZ</t>
  </si>
  <si>
    <t>TEEB001012MGTRNLA0</t>
  </si>
  <si>
    <t>TEEB001012</t>
  </si>
  <si>
    <t>DANIEL DIAZ PEREZ</t>
  </si>
  <si>
    <t>DIPD010605HGTZRNA6</t>
  </si>
  <si>
    <t>DIPD010605</t>
  </si>
  <si>
    <t>CHRISTIAN GERARDO VELOZ MUÑOZ</t>
  </si>
  <si>
    <t>VEMC000927HGTLXHA2</t>
  </si>
  <si>
    <t>VEMC000927</t>
  </si>
  <si>
    <t>ANDREA NOEMI GARCIA URBINA</t>
  </si>
  <si>
    <t>GAUA020921MGTRRNA3</t>
  </si>
  <si>
    <t>GAUA020921</t>
  </si>
  <si>
    <t>METZY ANIELA MONTSERRAT NEAVE GARCIA</t>
  </si>
  <si>
    <t>NEGM020427MGTVRTA9</t>
  </si>
  <si>
    <t>NEGM020427</t>
  </si>
  <si>
    <t>CRUZ ESTEFANIA MOSQUEDA TEJADA</t>
  </si>
  <si>
    <t>MOTC011001MGTSJRA2</t>
  </si>
  <si>
    <t>MOTC011001</t>
  </si>
  <si>
    <t>RAMIRO GARCIA REYES</t>
  </si>
  <si>
    <t>GARR011204HGTRYMA7</t>
  </si>
  <si>
    <t>GARR011204</t>
  </si>
  <si>
    <t>JUAN GERARDO SANCHEZ GONZALEZ</t>
  </si>
  <si>
    <t>SAGJ010505HGTNNNA0</t>
  </si>
  <si>
    <t>SAGJ010505</t>
  </si>
  <si>
    <t>JUDITH RAMIREZ ALDAPE</t>
  </si>
  <si>
    <t>RAAJ000227MNEMLDA2</t>
  </si>
  <si>
    <t>RAAJ000227</t>
  </si>
  <si>
    <t>EVELIN AIDE JARAMILLO DIAZ</t>
  </si>
  <si>
    <t>JADE001228MGTRZVA6</t>
  </si>
  <si>
    <t>JADE001228</t>
  </si>
  <si>
    <t>ROSA EMILIA RETANA LUNA</t>
  </si>
  <si>
    <t>RELR010528MGTTNSA5</t>
  </si>
  <si>
    <t>RELR010528</t>
  </si>
  <si>
    <t>DIANA JIMENA RAMIREZ BALANDRAN</t>
  </si>
  <si>
    <t>RABD030909MGTMLNA5</t>
  </si>
  <si>
    <t>RABD030909</t>
  </si>
  <si>
    <t>ESMERALDA SARAI MARTINEZ IBARRA</t>
  </si>
  <si>
    <t>MAIE001113MGTRBSA7</t>
  </si>
  <si>
    <t>MAIE001113</t>
  </si>
  <si>
    <t>MANUEL GABRIEL LARA RAMIREZ</t>
  </si>
  <si>
    <t>LARM030615HGTRMNA9</t>
  </si>
  <si>
    <t>LARM030615</t>
  </si>
  <si>
    <t>XOCHITL CRISTINA RUIZ LOPEZ</t>
  </si>
  <si>
    <t>RULX020513MPLZPCA1</t>
  </si>
  <si>
    <t>RULX020513</t>
  </si>
  <si>
    <t>RUBEN ALBERTO SALAS LEON</t>
  </si>
  <si>
    <t>SALR020907HCSLNBA0</t>
  </si>
  <si>
    <t>SALR020907</t>
  </si>
  <si>
    <t>CESAR ORLANDO MONTIEL  QUINTANA</t>
  </si>
  <si>
    <t>MOQC020901HGTNNSA1</t>
  </si>
  <si>
    <t>MOQC020901</t>
  </si>
  <si>
    <t>MARIA GUADALUPE RODRIGUEZ TOLEDO</t>
  </si>
  <si>
    <t>ROTG031021MGTDLDA5</t>
  </si>
  <si>
    <t>ROTG031021</t>
  </si>
  <si>
    <t>JESUS ALBERTO JUAREZ GALVAN</t>
  </si>
  <si>
    <t>JUGJ010913HQTRLSA5</t>
  </si>
  <si>
    <t>JUGJ010913</t>
  </si>
  <si>
    <t>GERARDO JAVIER MENDOZA RODRIGUEZ</t>
  </si>
  <si>
    <t>MERG010226HGTNDRA0</t>
  </si>
  <si>
    <t>MERG010226</t>
  </si>
  <si>
    <t>DOLORES GUADALUPE HERRERA HERNANDEZ</t>
  </si>
  <si>
    <t>HEHD001028MGTRRLA2</t>
  </si>
  <si>
    <t>HEHD001028</t>
  </si>
  <si>
    <t>EMMANUEL RODRIGUEZ CRUZ</t>
  </si>
  <si>
    <t>ROCE020514HGTDRMA1</t>
  </si>
  <si>
    <t>ROCE020514</t>
  </si>
  <si>
    <t>LAURA GABRIELA  HERNANDEZ HERNANDEZ</t>
  </si>
  <si>
    <t>HEHL010517MGTRRRA4</t>
  </si>
  <si>
    <t>HEHL010517</t>
  </si>
  <si>
    <t>MAXIMILIANO BEJARANO MANCERA</t>
  </si>
  <si>
    <t>BEMM030402HGTJNXA4</t>
  </si>
  <si>
    <t>BEMM030402</t>
  </si>
  <si>
    <t>ADAN SANCHEZ ROJAS</t>
  </si>
  <si>
    <t>SARA020306HGTNJDA9</t>
  </si>
  <si>
    <t>SARA020306</t>
  </si>
  <si>
    <t>MARIA FERNANDA ROJAS SANCHEZ</t>
  </si>
  <si>
    <t>ROSF020414MGTJNRA7</t>
  </si>
  <si>
    <t>ROSF020414</t>
  </si>
  <si>
    <t>MARIELA LUNA RICO</t>
  </si>
  <si>
    <t>LURM030107MGTNCRA9</t>
  </si>
  <si>
    <t>LURM030107</t>
  </si>
  <si>
    <t>DIANA SOFÍA MONTECILLO ALVARADO</t>
  </si>
  <si>
    <t>MOAD020821MGTNLNA5</t>
  </si>
  <si>
    <t>MOAD020821</t>
  </si>
  <si>
    <t>ANDREA IBON CARDOZO LANDEROS</t>
  </si>
  <si>
    <t>CALA020213MGTRNNA4</t>
  </si>
  <si>
    <t>CALA020213</t>
  </si>
  <si>
    <t>VIVIANA VIANNEY HERNANDEZ NAVARRETE</t>
  </si>
  <si>
    <t>HENV020422MGTRVVA8</t>
  </si>
  <si>
    <t>HENV020422</t>
  </si>
  <si>
    <t>VALERIA DIAZ MEJIA</t>
  </si>
  <si>
    <t>DIMV001227MGTZJLA4</t>
  </si>
  <si>
    <t>DIMV001227</t>
  </si>
  <si>
    <t>MARIA MONICA MAGUEYAL BUSTAMANTE</t>
  </si>
  <si>
    <t>MABM021214MGTGSNA9</t>
  </si>
  <si>
    <t>MABM021214</t>
  </si>
  <si>
    <t>WENDY GUADALUPE CAÑADA MENDOZA</t>
  </si>
  <si>
    <t>CAMW021106MGTXNNA5</t>
  </si>
  <si>
    <t>CAMW021106</t>
  </si>
  <si>
    <t>MARIANA DIAZ MEJIA</t>
  </si>
  <si>
    <t>DIMM021228MGTZJRA8</t>
  </si>
  <si>
    <t>DIMM021228</t>
  </si>
  <si>
    <t>JHAEL MONSERRAT OLVERA RAMIREZ</t>
  </si>
  <si>
    <t>OERJ030605MGTLMHA7</t>
  </si>
  <si>
    <t>OERJ030605</t>
  </si>
  <si>
    <t>ARTURO HERNANDEZ CHONA</t>
  </si>
  <si>
    <t>ANA ERICA ARELLANO HERNANDEZ</t>
  </si>
  <si>
    <t>AEHA020118MGTRRNA2</t>
  </si>
  <si>
    <t>AEHA020118</t>
  </si>
  <si>
    <t>FRANCISCO JAVIER CAMACHO ZUÑIGA</t>
  </si>
  <si>
    <t>CAZF020419HGTMXRA4</t>
  </si>
  <si>
    <t>CAZF020419</t>
  </si>
  <si>
    <t>MARIELA DIAZ GONZALEZ</t>
  </si>
  <si>
    <t>DIGM011014MGTZNRA9</t>
  </si>
  <si>
    <t>DIGM011014</t>
  </si>
  <si>
    <t>NANCY JULIANA FLORES MARTINEZ</t>
  </si>
  <si>
    <t>FOMN021031MGTLRNA7</t>
  </si>
  <si>
    <t>FOMN021031</t>
  </si>
  <si>
    <t>FATIMA CITLALY CABRERA AVILA</t>
  </si>
  <si>
    <t>CAAF011209MGTBVTA0</t>
  </si>
  <si>
    <t>CAAF011209</t>
  </si>
  <si>
    <t>LINDA CHAVEZ BRAVO</t>
  </si>
  <si>
    <t>CABL011216MGTHRNA8</t>
  </si>
  <si>
    <t>CABL011216</t>
  </si>
  <si>
    <t>DULCE MILAGROS GARCIA QUEZADA</t>
  </si>
  <si>
    <t>GAQD020528MGTRZLA7</t>
  </si>
  <si>
    <t>GAQD020528</t>
  </si>
  <si>
    <t>GUADALUPE LIRA CRISANTO</t>
  </si>
  <si>
    <t>LICG000906HGTRRDA2</t>
  </si>
  <si>
    <t>LICG000906</t>
  </si>
  <si>
    <t>RODRIGO CARDENAS PEREZ</t>
  </si>
  <si>
    <t>CAPR030704HGTRRDA7</t>
  </si>
  <si>
    <t>CAPR030704</t>
  </si>
  <si>
    <t>SARAHI JIMENA ALONSO RAMIREZ</t>
  </si>
  <si>
    <t>AORS030423MGTLMRA7</t>
  </si>
  <si>
    <t>AORS030423</t>
  </si>
  <si>
    <t>BRIANNIN ITZEL ALMEIDA MAGDALENO</t>
  </si>
  <si>
    <t>AEMB030616MGTLGRA5</t>
  </si>
  <si>
    <t>AEMB030616</t>
  </si>
  <si>
    <t>CITLALY DENISSE MORALES VAZQUEZ</t>
  </si>
  <si>
    <t>MOVC011216MGTRZTA4</t>
  </si>
  <si>
    <t>MOVC011216</t>
  </si>
  <si>
    <t>ALEJANDRA AGUILAR ANDRADE</t>
  </si>
  <si>
    <t>AUAA011107MGTGNLA1</t>
  </si>
  <si>
    <t>AUAA011107</t>
  </si>
  <si>
    <t>LAURA GUADALUPE ROSALES AVILA</t>
  </si>
  <si>
    <t>ROAL011018MMNSVRA4</t>
  </si>
  <si>
    <t>ROAL011018</t>
  </si>
  <si>
    <t>JUAN DIEGO ROSALES JIMENEZ</t>
  </si>
  <si>
    <t>ROJJ020326HGTSMNA9</t>
  </si>
  <si>
    <t>ROJJ020326</t>
  </si>
  <si>
    <t>ARAM JOSAFAT MENDOZA ALFARO</t>
  </si>
  <si>
    <t>MEAA030821HMNNLRA9</t>
  </si>
  <si>
    <t>MEAA030821</t>
  </si>
  <si>
    <t>DANIEL ALEJANDRO MADRIGAL CEJA</t>
  </si>
  <si>
    <t>MACD011001HGTDJNA5</t>
  </si>
  <si>
    <t>MACD011001</t>
  </si>
  <si>
    <t>DIANA GUADALUPE TORRES BELTRAN</t>
  </si>
  <si>
    <t>TOBD021017MGTRLNA2</t>
  </si>
  <si>
    <t>TOBD021017</t>
  </si>
  <si>
    <t>ROSAURA ROBLES CABRERA</t>
  </si>
  <si>
    <t>ROCR020817MGTBBSA8</t>
  </si>
  <si>
    <t>ROCR020817</t>
  </si>
  <si>
    <t>ALEJANDRA VAZQUEZ VAZQUEZ</t>
  </si>
  <si>
    <t>VAVA020226MGTZZLA5</t>
  </si>
  <si>
    <t>VAVA020226</t>
  </si>
  <si>
    <t>JUAN CARLOS VARGAS LEDEZMA</t>
  </si>
  <si>
    <t>VALJ011022HGTRDNA1</t>
  </si>
  <si>
    <t>VALJ011022</t>
  </si>
  <si>
    <t>GUSTAVO AGUILERA MENDOZA</t>
  </si>
  <si>
    <t>AUMG030814HMNGNSA1</t>
  </si>
  <si>
    <t>AUMG030814</t>
  </si>
  <si>
    <t>MARIA GUADALUPE RODRIGUEZ ALMANZA</t>
  </si>
  <si>
    <t>ROAG030311MGTDLDA4</t>
  </si>
  <si>
    <t>ROAG030311</t>
  </si>
  <si>
    <t>MARIA INES AGUILERA MENDOZA</t>
  </si>
  <si>
    <t>AUMI020228MMNGNNA2</t>
  </si>
  <si>
    <t>AUMI020228</t>
  </si>
  <si>
    <t>MARIANA LIRA RUIZ</t>
  </si>
  <si>
    <t>LIRM011122MMNRZRA8</t>
  </si>
  <si>
    <t>LIRM011122</t>
  </si>
  <si>
    <t>VALERIA ADAME AGUILERA</t>
  </si>
  <si>
    <t>AAAV000903MGTDGLA4</t>
  </si>
  <si>
    <t>AAAV000903</t>
  </si>
  <si>
    <t>FABIOLA LEMUS AGUILERA</t>
  </si>
  <si>
    <t>LEAF010501MMNMGBA7</t>
  </si>
  <si>
    <t>LEAF010501</t>
  </si>
  <si>
    <t>FRANCISCO DANIEL CERON CORRALES</t>
  </si>
  <si>
    <t>CECF030723HGTRRRA2</t>
  </si>
  <si>
    <t>CECF030723</t>
  </si>
  <si>
    <t>ANDREA LIZBETH VAZQUEZ MONTOYA</t>
  </si>
  <si>
    <t>VAMA021228MGTZNNA1</t>
  </si>
  <si>
    <t>VAMA021228</t>
  </si>
  <si>
    <t>JOSE LUIS RAMIREZ VARGAS</t>
  </si>
  <si>
    <t>RAVL990118HGTMRS06</t>
  </si>
  <si>
    <t>RAVL990118</t>
  </si>
  <si>
    <t>MARIA SARAY FUERTE TORRES</t>
  </si>
  <si>
    <t>FUTS011030MGTRRRA9</t>
  </si>
  <si>
    <t>FUTS011030</t>
  </si>
  <si>
    <t>BELTRAN CARRERAS MIGUEL ANGEL</t>
  </si>
  <si>
    <t>BECM010308HGTLRGA1</t>
  </si>
  <si>
    <t>BECM010308</t>
  </si>
  <si>
    <t>GARCIA HERNANDEZ JUAN DIEGO</t>
  </si>
  <si>
    <t>GAHJ010811HGTRRNB4</t>
  </si>
  <si>
    <t>GAHJ010811</t>
  </si>
  <si>
    <t>GONZALEZ ESTRADA MONICA LUCIA</t>
  </si>
  <si>
    <t>GOEM000907MGTNSNA3</t>
  </si>
  <si>
    <t>GOEM000907</t>
  </si>
  <si>
    <t>VAZQUEZ CALTZONZINT SANDRA LIZBETH</t>
  </si>
  <si>
    <t>VACS010325MGTZLNA5</t>
  </si>
  <si>
    <t>VACS010325</t>
  </si>
  <si>
    <t>VAZQUEZ GUERRERO MARIA DE JESUS</t>
  </si>
  <si>
    <t>VAGJ010608MGTZRSA5</t>
  </si>
  <si>
    <t>VAGJ010608</t>
  </si>
  <si>
    <t>GALLEGOS GALLEGOS YANET</t>
  </si>
  <si>
    <t>GAGY010407MGTLLNA5</t>
  </si>
  <si>
    <t>GAGY010407</t>
  </si>
  <si>
    <t>MARTINEZ MARTINEZ ALMA MIRELLA</t>
  </si>
  <si>
    <t>MAMA000811MGTRRLA2</t>
  </si>
  <si>
    <t>MAMA000811</t>
  </si>
  <si>
    <t>MENDOZA GALLEGOS YOANA GUADALUPE</t>
  </si>
  <si>
    <t>MORALES RAMIREZ BRICEL MONTSERRAT</t>
  </si>
  <si>
    <t>MORB010506MGTRMRB2</t>
  </si>
  <si>
    <t>MORB010506</t>
  </si>
  <si>
    <t>RAMIREZ BERTADILLO JUANA YARELI</t>
  </si>
  <si>
    <t>RABJ001002MGTMRNA6</t>
  </si>
  <si>
    <t>RABJ001002</t>
  </si>
  <si>
    <t>BELMONTE IBARRA ANA ESMERALDA</t>
  </si>
  <si>
    <t>BEIA010310MGTLBNA4</t>
  </si>
  <si>
    <t>BEIA010310</t>
  </si>
  <si>
    <t>GONZALEZ MANDUJANO CITLALI YAMILET</t>
  </si>
  <si>
    <t>GOMC010604MGTNNTA5</t>
  </si>
  <si>
    <t>GOMC010604</t>
  </si>
  <si>
    <t>MELENDEZ SALDAÑA BRITNEY YARILU</t>
  </si>
  <si>
    <t>MESB010507MGTLLRA5</t>
  </si>
  <si>
    <t>MESB010507</t>
  </si>
  <si>
    <t>MENA LEDEZMA ALEXIS DAVID</t>
  </si>
  <si>
    <t>MELA010228HGTNDLA5</t>
  </si>
  <si>
    <t>MELA010228</t>
  </si>
  <si>
    <t>MEZA RODRIGUEZ KARLA BERENICE</t>
  </si>
  <si>
    <t>MERK010316MGTZDRA4</t>
  </si>
  <si>
    <t>MERK010316</t>
  </si>
  <si>
    <t>ONTIVEROS MENDEZ AARON</t>
  </si>
  <si>
    <t>OIMA980915HGTNNR09</t>
  </si>
  <si>
    <t>OIMA980915</t>
  </si>
  <si>
    <t>ARENAS SILVA LAURA</t>
  </si>
  <si>
    <t>AESL001228MGTRLRA1</t>
  </si>
  <si>
    <t>AESL001228</t>
  </si>
  <si>
    <t>GUERRERO BECERRIL KARLA</t>
  </si>
  <si>
    <t>GUBK000207MMCRCRA0</t>
  </si>
  <si>
    <t>GUBK000207</t>
  </si>
  <si>
    <t>LEON MACIEL YVONNE</t>
  </si>
  <si>
    <t>LEMY001028MGTNCVA6</t>
  </si>
  <si>
    <t>LEMY001028</t>
  </si>
  <si>
    <t>MORALES MENDOZA ITZEL</t>
  </si>
  <si>
    <t>V16204B0020</t>
  </si>
  <si>
    <t>OÑATE MEDINA EDWIN BENJAMIN</t>
  </si>
  <si>
    <t>OAME010129HNEXDDA1</t>
  </si>
  <si>
    <t>OAME010129</t>
  </si>
  <si>
    <t>ALVARADO TOVAR ELISA</t>
  </si>
  <si>
    <t>AATE010521MGTLVLA9</t>
  </si>
  <si>
    <t>AATE010521</t>
  </si>
  <si>
    <t>CORONADO GOMEZ CRUZ MARIA</t>
  </si>
  <si>
    <t>COGC010212MGTRMRA0</t>
  </si>
  <si>
    <t>COGC010212</t>
  </si>
  <si>
    <t>LIZARDI RODRIGUEZ JENIFER</t>
  </si>
  <si>
    <t>LIRJ010306MGTZDNA4</t>
  </si>
  <si>
    <t>LIRJ010306</t>
  </si>
  <si>
    <t>RAMOS SENA MARIA DE JESUS</t>
  </si>
  <si>
    <t>RASJ010128MGTMNSA4</t>
  </si>
  <si>
    <t>RASJ010128</t>
  </si>
  <si>
    <t>RICARDO RODRIGUEZ BANDA</t>
  </si>
  <si>
    <t>ROBR000913HGTDNCA8</t>
  </si>
  <si>
    <t>ROBR000913</t>
  </si>
  <si>
    <t>RODRIGUEZ GOMEZ DULCE MARIA</t>
  </si>
  <si>
    <t>ROGD010430MGTDMLA9</t>
  </si>
  <si>
    <t>ROGD010430</t>
  </si>
  <si>
    <t>FLORES ARELLANO VANESSA</t>
  </si>
  <si>
    <t>FOAV010201MGTLRNA7</t>
  </si>
  <si>
    <t>FOAV010201</t>
  </si>
  <si>
    <t>HERNANDEZ HERNANDEZ ANA MARIA</t>
  </si>
  <si>
    <t>HEHA010122MMNRRNA3</t>
  </si>
  <si>
    <t>HEHA010122</t>
  </si>
  <si>
    <t>MORALES PÉREZ GLORIA ITZEL</t>
  </si>
  <si>
    <t>V16019F0008</t>
  </si>
  <si>
    <t>OROZCO ENRIQUEZ CESAR</t>
  </si>
  <si>
    <t>OOEC000910HGTRNSA5</t>
  </si>
  <si>
    <t>OOEC000910</t>
  </si>
  <si>
    <t>RAMIREZ HERNANDEZ MARIA GUADALUPE</t>
  </si>
  <si>
    <t>RAHG010713MGTMRDA8</t>
  </si>
  <si>
    <t>RAHG010713</t>
  </si>
  <si>
    <t>FLORES OLVERA AZUCENA DE MARIA</t>
  </si>
  <si>
    <t>FOOA010901MGTLLZA9</t>
  </si>
  <si>
    <t>FOOA010901</t>
  </si>
  <si>
    <t>HERRERA HERRERA JENNIFER</t>
  </si>
  <si>
    <t>HEHJ010509MGTRRNA1</t>
  </si>
  <si>
    <t>HEHJ010509</t>
  </si>
  <si>
    <t>PAREDES GUTIERREZ KARLA DANIELA</t>
  </si>
  <si>
    <t>PAGK010320MMNRTRA8</t>
  </si>
  <si>
    <t>PAGK010320</t>
  </si>
  <si>
    <t>PEREZ GARCIA MARIA LETICIA</t>
  </si>
  <si>
    <t>PEGL001029MGTRRTA0</t>
  </si>
  <si>
    <t>PEGL001029</t>
  </si>
  <si>
    <t>GONZÁLEZ PATIÑO JOSÉ MANUEL</t>
  </si>
  <si>
    <t>MORALES HERNANDEZ JIMENA YOCELIN</t>
  </si>
  <si>
    <t>MOHJ001019MGTRRMA3</t>
  </si>
  <si>
    <t>MOHJ001019</t>
  </si>
  <si>
    <t>PANTOJA VAZQUEZ BRENDA</t>
  </si>
  <si>
    <t>PAVB000905MGTNZRA0</t>
  </si>
  <si>
    <t>PAVB000905</t>
  </si>
  <si>
    <t>VILLALOBOS BRITO MARIA GUADALUPE</t>
  </si>
  <si>
    <t>VIBG991120MGTLRD02</t>
  </si>
  <si>
    <t>VIBG991120</t>
  </si>
  <si>
    <t>JESÚS DANIEL COSME VÁQUEZ</t>
  </si>
  <si>
    <t>COVJ881209HDFSZS08</t>
  </si>
  <si>
    <t>COVJ881209</t>
  </si>
  <si>
    <t>JUAN SEBASTIÁN QUIROGA TABORDA</t>
  </si>
  <si>
    <t>UNIVERSIDAD CATÓLICA D PEREIRA</t>
  </si>
  <si>
    <t>ARELY GUADALUPE VELÁZQUEZ HERNÁNDEZ</t>
  </si>
  <si>
    <t>VEHA000331MGTLRRB1</t>
  </si>
  <si>
    <t>VEHA000331</t>
  </si>
  <si>
    <t>YESSICA PAULINO TRUJILLO</t>
  </si>
  <si>
    <t>PATY910417MMNLRS09</t>
  </si>
  <si>
    <t>PATY910417</t>
  </si>
  <si>
    <t>CHRISTIAN JESÚS VALLEJO ALCOCER</t>
  </si>
  <si>
    <t>VAAC941210HGTLLH04</t>
  </si>
  <si>
    <t>VAAC941210</t>
  </si>
  <si>
    <t>MARÍA DEL CARMEN PONCE CISNEROS</t>
  </si>
  <si>
    <t>POCC890513MGTNSR01</t>
  </si>
  <si>
    <t>POCC890513</t>
  </si>
  <si>
    <t>LUCERO GUZMÁN DÍAZ</t>
  </si>
  <si>
    <t>GUDL890611MGTZZC00</t>
  </si>
  <si>
    <t>GUDL890611</t>
  </si>
  <si>
    <t>DIEGO ROSILLO LÓPEZ</t>
  </si>
  <si>
    <t>ROLD980702HGTSPG00</t>
  </si>
  <si>
    <t>ROLD980702</t>
  </si>
  <si>
    <t>LESLI RUBI ROJAS LARA</t>
  </si>
  <si>
    <t>ROLL990807MGTJRS04</t>
  </si>
  <si>
    <t>ROLL990807</t>
  </si>
  <si>
    <t>SALVADOR ANTONIO SARABIA GONZÁLEZ</t>
  </si>
  <si>
    <t>SAGS871205HGTRNL02</t>
  </si>
  <si>
    <t>SAGS871205</t>
  </si>
  <si>
    <t>ARLETTE GUADALUPE CANO VALDIVIA </t>
  </si>
  <si>
    <t>CAVA950206MGTNLR04</t>
  </si>
  <si>
    <t>CAVA950206</t>
  </si>
  <si>
    <t>RUBÉN RAMÍREZ ZAVALA</t>
  </si>
  <si>
    <t>RAZR971007HGTMVB09</t>
  </si>
  <si>
    <t>RAZR971007</t>
  </si>
  <si>
    <t>JESUS MUÑOZ BLANCO </t>
  </si>
  <si>
    <t>MUBJ980717HGTXLS07</t>
  </si>
  <si>
    <t>MUBJ980717</t>
  </si>
  <si>
    <t>CAMILA MONSERRATH CARDOZO GARCIA</t>
  </si>
  <si>
    <t>CAGC960129MGTRRM06</t>
  </si>
  <si>
    <t>CAGC960129</t>
  </si>
  <si>
    <t>MARIA DE LA LUZ LÓPEZ RAMÍREZ</t>
  </si>
  <si>
    <t>LORL971009MQTPMZ03</t>
  </si>
  <si>
    <t>LORL971009</t>
  </si>
  <si>
    <t>LUZ ADRIANA DE LA CRUZ CORONA</t>
  </si>
  <si>
    <t>CUCL981121MGTRRZ00</t>
  </si>
  <si>
    <t>CUCL981121</t>
  </si>
  <si>
    <t>CINDIA ORTIZ YBARRA</t>
  </si>
  <si>
    <t>OIYC920617MGTRBN02</t>
  </si>
  <si>
    <t>OIYC920617</t>
  </si>
  <si>
    <t>JUAN GERARDO MARTINEZ RANGEL</t>
  </si>
  <si>
    <t>MARJ971206HGTRNN07</t>
  </si>
  <si>
    <t>MARJ971206</t>
  </si>
  <si>
    <t>NANCY MARTINEZ RANGEL</t>
  </si>
  <si>
    <t>MARN990727MGTRNN09</t>
  </si>
  <si>
    <t>MARN990727</t>
  </si>
  <si>
    <t>ARTURO CAMACHO DIAZ</t>
  </si>
  <si>
    <t>CADA000118HGTMZRA7</t>
  </si>
  <si>
    <t>CADA000118</t>
  </si>
  <si>
    <t xml:space="preserve"> ALEJANDRO DANIEL SÁNCHEZ YÁÑEZ </t>
  </si>
  <si>
    <t>SAYA900725HQTNXL01</t>
  </si>
  <si>
    <t>SAYA900725</t>
  </si>
  <si>
    <t>PERLA EDITH RAYA RODRÍGUEZ</t>
  </si>
  <si>
    <t>RARP930412MGTYDR02</t>
  </si>
  <si>
    <t>RARP930412</t>
  </si>
  <si>
    <t>ADALBERTO DELGADILLO ARRIAGA</t>
  </si>
  <si>
    <t>DEAA740423HGTLRD03</t>
  </si>
  <si>
    <t>DEAA740423</t>
  </si>
  <si>
    <t>PEDRO DAVID TAPIA LUNA</t>
  </si>
  <si>
    <t>TALP891029HGTPND03</t>
  </si>
  <si>
    <t>TALP891029</t>
  </si>
  <si>
    <t>JUAN ANTONIO GUEVARA GUTIÉRREZ</t>
  </si>
  <si>
    <t>GUGJ910529HGTVTN02</t>
  </si>
  <si>
    <t>GUGJ910529</t>
  </si>
  <si>
    <t>MENDOZA LICEA IVAN</t>
  </si>
  <si>
    <t>MELI980731HGTNCV07</t>
  </si>
  <si>
    <t>MELI980731</t>
  </si>
  <si>
    <t>CARREÑO LARA JOSÉ CARLOS</t>
  </si>
  <si>
    <t xml:space="preserve"> CALC951019HGTRRR00</t>
  </si>
  <si>
    <t>CALC951019</t>
  </si>
  <si>
    <t>MONTES ZARATE ANTONIO DE JESÚS</t>
  </si>
  <si>
    <t>MOZA981023HDFNRN01</t>
  </si>
  <si>
    <t>MOZA981023</t>
  </si>
  <si>
    <t>GUERREO SÁNCHEZ SANDRA KARINA</t>
  </si>
  <si>
    <t>GUSS971229MGTRNN05</t>
  </si>
  <si>
    <t>GUSS971229</t>
  </si>
  <si>
    <t>JACQUELINE VILLEGAS CANALES</t>
  </si>
  <si>
    <t>VICJ980509MHGLNC01</t>
  </si>
  <si>
    <t>VICJ980509</t>
  </si>
  <si>
    <t>PEDRO BAEZA GABIÑA</t>
  </si>
  <si>
    <t>BAGP920910HGTZVD00</t>
  </si>
  <si>
    <t>BAGP920910</t>
  </si>
  <si>
    <t>LUIS ANTONIO ROJAS GARCÍA</t>
  </si>
  <si>
    <t>ROGL860717HGTJRS08</t>
  </si>
  <si>
    <t>ROGL860717</t>
  </si>
  <si>
    <t>JOSE ALFREDO PATIÑO RODRIGUEZ</t>
  </si>
  <si>
    <t>PARA941225HGTTDL04</t>
  </si>
  <si>
    <t>PARA941225</t>
  </si>
  <si>
    <t>CARINA BAZALDÚA ORDUÑA</t>
  </si>
  <si>
    <t>BAOC980523MGTZRR06</t>
  </si>
  <si>
    <t>BAOC980523</t>
  </si>
  <si>
    <t xml:space="preserve">JESSICA CECILIA MUÑOZ VÁZQUEZ </t>
  </si>
  <si>
    <t>MUVJ971209MQTXZS02</t>
  </si>
  <si>
    <t>MUVJ971209</t>
  </si>
  <si>
    <t>OSWALDO RODRÍGUEZ GONZÁLEZ</t>
  </si>
  <si>
    <t>ROGO970911HQTDNS06</t>
  </si>
  <si>
    <t>ROGO970911</t>
  </si>
  <si>
    <t>TOLEDO MÉNDEZ SAIRA PATRICIA</t>
  </si>
  <si>
    <t>ALVAREZ SOSA GEISOL JANNET</t>
  </si>
  <si>
    <t>AASG011027MGTLSSA2</t>
  </si>
  <si>
    <t>AASG011027</t>
  </si>
  <si>
    <t>BAEZA GARCÍA LUCIA</t>
  </si>
  <si>
    <t>BAGL011028MGTZRCA8</t>
  </si>
  <si>
    <t>BAGL011028</t>
  </si>
  <si>
    <t>BERRONES PÉREZ MARÍA FERNANDA</t>
  </si>
  <si>
    <t>BEPF020315MQTRRRA8</t>
  </si>
  <si>
    <t>BEPF020315</t>
  </si>
  <si>
    <t>HERNÁNDEZ TORRES RUBÍ STEFANÍA</t>
  </si>
  <si>
    <t>HETR020509MGTRRBA1</t>
  </si>
  <si>
    <t>HETR020509</t>
  </si>
  <si>
    <t>JUAREZ QUEVEDO SANDRA GUADALUPE</t>
  </si>
  <si>
    <t>JUQS010915MGTRVNA2</t>
  </si>
  <si>
    <t>JUQS010915</t>
  </si>
  <si>
    <t>MARTINEZ RUBIO SAÚL</t>
  </si>
  <si>
    <t>MARS011110HGTRBLA0</t>
  </si>
  <si>
    <t>MARS011110</t>
  </si>
  <si>
    <t>RAMÍREZ AGUILLÓN MARÍA DOLORES</t>
  </si>
  <si>
    <t>RAMOS JOSÚE ABIEL</t>
  </si>
  <si>
    <t xml:space="preserve">RAXJ020906HGTMXSA7 </t>
  </si>
  <si>
    <t>RAXJ020906</t>
  </si>
  <si>
    <t>VERDE RUÍZ NAYELI</t>
  </si>
  <si>
    <t>ARANDA SOLIS SHAKTI DANAI</t>
  </si>
  <si>
    <t>AASS020904MGTRLHA7</t>
  </si>
  <si>
    <t>AASS020904</t>
  </si>
  <si>
    <t>BERNAL HERNÁNDEZ GABRIELA ESTEPHANIA</t>
  </si>
  <si>
    <t>BEHG020422MGTRRBA1</t>
  </si>
  <si>
    <t>BEHG020422</t>
  </si>
  <si>
    <t>GARCÍA TORRES ALDO NOE</t>
  </si>
  <si>
    <t>GATA010925HGTRRLA2</t>
  </si>
  <si>
    <t>GATA010925</t>
  </si>
  <si>
    <t>LAZO LÓPEZ MARÍA XCARET</t>
  </si>
  <si>
    <t>LALX010908MGTZPCA4</t>
  </si>
  <si>
    <t>LALX010908</t>
  </si>
  <si>
    <t>PACHECO ZÚÑIGA FÁTIMA ISELA</t>
  </si>
  <si>
    <t>PAZF020521MGTCXTA7</t>
  </si>
  <si>
    <t>PAZF020521</t>
  </si>
  <si>
    <t>SÁNCHEZ CARDONA ÁNGEL ALBERTO</t>
  </si>
  <si>
    <t>SACA020109HGTNRA4</t>
  </si>
  <si>
    <t>SACA020109</t>
  </si>
  <si>
    <t>SANDOVAL FLORES THALIA YAMILÉ</t>
  </si>
  <si>
    <t>SAFT011025MGTNLHA0</t>
  </si>
  <si>
    <t>SAFT011025</t>
  </si>
  <si>
    <t>SANTOS GÓMEZ FERNANDA DANIELA</t>
  </si>
  <si>
    <t>PEÑA HERNÁNDEZ RAMÓN OCTAVIO</t>
  </si>
  <si>
    <t>PEHR020720HGTXRMA3</t>
  </si>
  <si>
    <t>PEHR020720</t>
  </si>
  <si>
    <t>RAMÍREZ CAMPOS ANNIA BARBARA</t>
  </si>
  <si>
    <t>RACA020216MGTMMNA7</t>
  </si>
  <si>
    <t>RACA020216</t>
  </si>
  <si>
    <t>RAMÍREZ PACHECO LUZ MARÍA</t>
  </si>
  <si>
    <t>RAPL010926MGTMCZA5</t>
  </si>
  <si>
    <t>RAPL010926</t>
  </si>
  <si>
    <t>CALIXTO LINDERO LIZBETH MILDRETH</t>
  </si>
  <si>
    <t>CALL011011MGTLNZA6</t>
  </si>
  <si>
    <t>CALL011011</t>
  </si>
  <si>
    <t>ESCALANTE GUERRERO JESÚS ISRAEL</t>
  </si>
  <si>
    <t>EAGJ020206HGTRSA3</t>
  </si>
  <si>
    <t>EAGJ020206</t>
  </si>
  <si>
    <t>GARCÍA MEJÍA JUAN ERNESTO</t>
  </si>
  <si>
    <t>GAMJ021121HGTRJNA4</t>
  </si>
  <si>
    <t>GAMJ021121</t>
  </si>
  <si>
    <t>MENDOZA CERVANTES ALAN</t>
  </si>
  <si>
    <t>MECA020506HGTNRLA1</t>
  </si>
  <si>
    <t>MECA020506</t>
  </si>
  <si>
    <t>RAMÍREZ LÓPEZ PERLA GUADALUPE</t>
  </si>
  <si>
    <t>RALP010923MGTMPRA5</t>
  </si>
  <si>
    <t>RALP010923</t>
  </si>
  <si>
    <t>RODRÍGUEZ MARTÍNEZ JOSÉ CAMILO</t>
  </si>
  <si>
    <t>ROMC020311HGTDRMA0</t>
  </si>
  <si>
    <t>ROMC020311</t>
  </si>
  <si>
    <t>TREJO LANUZA GABRIEL</t>
  </si>
  <si>
    <t>TELG000910HGTRNBA4</t>
  </si>
  <si>
    <t>TELG000910</t>
  </si>
  <si>
    <t xml:space="preserve">ALFARO VAZQUEZ LAURA YANELI </t>
  </si>
  <si>
    <t>AAVL021121MGTLZRA4</t>
  </si>
  <si>
    <t>AAVL021121</t>
  </si>
  <si>
    <t>FIGUEROA CONTRERAS MONSERRAT</t>
  </si>
  <si>
    <t>FICM021214MGTGNNA7</t>
  </si>
  <si>
    <t>FICM021214</t>
  </si>
  <si>
    <t>GARCÍA JAIME NALLELY</t>
  </si>
  <si>
    <t>GAJN010921MGTRMLA3</t>
  </si>
  <si>
    <t>GAJN010921</t>
  </si>
  <si>
    <t>LIRA RUIZ MARIANA</t>
  </si>
  <si>
    <t>LOPEZ HERNÁNDEZ RICARDO GUILLERMO</t>
  </si>
  <si>
    <t>LOHR021207HJCPRCA3</t>
  </si>
  <si>
    <t>LOHR021207</t>
  </si>
  <si>
    <t>LOZANO SALGADO JOSÉ EMMANUEL</t>
  </si>
  <si>
    <t>LOSE021102HGTZLMA8</t>
  </si>
  <si>
    <t>LOSE021102</t>
  </si>
  <si>
    <t>MONDRAGÓN MOSQUEDA ESTEBAN</t>
  </si>
  <si>
    <t>MOME020902HGTNSSA8</t>
  </si>
  <si>
    <t>MOME020902</t>
  </si>
  <si>
    <t xml:space="preserve">VÁSQUEZ ARGÜELLO ROSARIO GERALDINE </t>
  </si>
  <si>
    <t>VAAR021024MGTSRSA8</t>
  </si>
  <si>
    <t>VAAR021024</t>
  </si>
  <si>
    <t>VILLAGÓMEZ VILLAGÓMEZ VALERIA</t>
  </si>
  <si>
    <t>VIVV020110MGTLLLA9</t>
  </si>
  <si>
    <t>VIVV020110</t>
  </si>
  <si>
    <t>GUDIÑO CORONA ANDREA</t>
  </si>
  <si>
    <t>GUCA011002MGTDRNA6</t>
  </si>
  <si>
    <t>GUCA011002</t>
  </si>
  <si>
    <t>SALINAS HERRERA LUCERO</t>
  </si>
  <si>
    <t>SAHL020908MGTLRCA3</t>
  </si>
  <si>
    <t>SAHL020908</t>
  </si>
  <si>
    <t>SÁNCHEZ HERNÁNDEZ LUIS ENRIQUE</t>
  </si>
  <si>
    <t>SAHL011203HGTNRSA5</t>
  </si>
  <si>
    <t>SAHL011203</t>
  </si>
  <si>
    <t>VERN011017NSPRZYA1</t>
  </si>
  <si>
    <t>MILTÓN YAIR TORRES RAMÍREZ</t>
  </si>
  <si>
    <t>TORM011008HGTRMLA1</t>
  </si>
  <si>
    <t>TORM011008</t>
  </si>
  <si>
    <t>OSCAR OMAR SIXTOSSIERRA</t>
  </si>
  <si>
    <t>SISO020119HGTXRSA8</t>
  </si>
  <si>
    <t>SISO020119</t>
  </si>
  <si>
    <t>JOSÉ EMMANUEL  LOZANO SALGADO</t>
  </si>
  <si>
    <t>DIEGO DE JESÚS ALFARO MENDONZA</t>
  </si>
  <si>
    <t>AAMD020906HGTLNGA1</t>
  </si>
  <si>
    <t>AAMD020906</t>
  </si>
  <si>
    <t>RICARDO GUILLERMO LÓPEZ HERNÁNDEZ</t>
  </si>
  <si>
    <t>CHRISTIAN ALEXIS ORTEGA PRIETO</t>
  </si>
  <si>
    <t>OEPC020726HGTRRHA8</t>
  </si>
  <si>
    <t>OEPC020726</t>
  </si>
  <si>
    <t>JUAN PABLO RIVERA RIVERA</t>
  </si>
  <si>
    <t>RIRJ840215HGTVVN</t>
  </si>
  <si>
    <t>RIRJ840215</t>
  </si>
  <si>
    <t>SALVADOR ANTONIO LARA ORTIZ</t>
  </si>
  <si>
    <t>LAOS021003HGTRRLA9</t>
  </si>
  <si>
    <t>LAOS021003</t>
  </si>
  <si>
    <t>JUAN MANUEL GARCÍA ARGÜELLO</t>
  </si>
  <si>
    <t>GAAJ020508HGTRRNA5</t>
  </si>
  <si>
    <t>GAAJ020508</t>
  </si>
  <si>
    <t>JULIÁN MANUEL  GONZALEZ NEGRETE</t>
  </si>
  <si>
    <t>GONJ030106HGTNGLA0</t>
  </si>
  <si>
    <t>GONJ030106</t>
  </si>
  <si>
    <t>MANUEL ANTONIO  TOLEDO LESSO</t>
  </si>
  <si>
    <t>TOLM021023HGTLSNA6</t>
  </si>
  <si>
    <t>TOLM021023</t>
  </si>
  <si>
    <t>JUAN DAVID SIBRIAN VÁZQUEZ</t>
  </si>
  <si>
    <t>SIVJ021221HGTBZNA0</t>
  </si>
  <si>
    <t>SIVJ021221</t>
  </si>
  <si>
    <t>RAFAEL RAMÍREZ GÓMEZ</t>
  </si>
  <si>
    <t>RAGR020405HGTMMFA4</t>
  </si>
  <si>
    <t>RAGR020405</t>
  </si>
  <si>
    <t>JUAN EDUARDO RODRÍGUEZ QUIROZ</t>
  </si>
  <si>
    <t>ROQJ020916HGTDRNA1</t>
  </si>
  <si>
    <t>ROQJ020916</t>
  </si>
  <si>
    <t>JOSÉ TRINIDAD MEJÍA RAMÍREZ</t>
  </si>
  <si>
    <t>MERT011022HGTJMRA0</t>
  </si>
  <si>
    <t>MERT011022</t>
  </si>
  <si>
    <t>HÉCTOR GABRIEL MOSQUEDA VÁZQUEZ</t>
  </si>
  <si>
    <t>MOVH030113HGTSZCA2</t>
  </si>
  <si>
    <t>MOVH030113</t>
  </si>
  <si>
    <t>JOSÉ GUADALUPE MOSQUEDA MOSQUEDA</t>
  </si>
  <si>
    <t>MOMG030706HGTSSDA9</t>
  </si>
  <si>
    <t>MOMG030706</t>
  </si>
  <si>
    <t>CLAUDIA ELIZABET VÁZQUEZ VÁZQUEZ</t>
  </si>
  <si>
    <t>VAVC020601MGTZZLA6</t>
  </si>
  <si>
    <t>VAVC020601</t>
  </si>
  <si>
    <t>ÁNGEL GUTIÉRREZ LARA</t>
  </si>
  <si>
    <t>GULA010107HGTTRNA3</t>
  </si>
  <si>
    <t>GULA010107</t>
  </si>
  <si>
    <t>MARTÍN EDUARDO MARTÍNEZ OLMOS</t>
  </si>
  <si>
    <t>MAOM020214HGTRLRA4</t>
  </si>
  <si>
    <t>MAOM020214</t>
  </si>
  <si>
    <t>MIGUEL ÁNGEL FONSECA SANDOVAL</t>
  </si>
  <si>
    <t>FOSM021030HGTNNGA0</t>
  </si>
  <si>
    <t>FOSM021030</t>
  </si>
  <si>
    <t>SERGIO GABRIEL LOREDO RODRÍGUEZ</t>
  </si>
  <si>
    <t>LORS020913HSPRDRA1</t>
  </si>
  <si>
    <t>LORS020913</t>
  </si>
  <si>
    <t>JARED ISAAC CAMACHO MORENO</t>
  </si>
  <si>
    <t>CAMJ020523HGTMRRA5</t>
  </si>
  <si>
    <t>CAMJ020523</t>
  </si>
  <si>
    <t>JORGE ANTONIO  PÉREZ RANGEL</t>
  </si>
  <si>
    <t>PERJ020614HGTRNRA9</t>
  </si>
  <si>
    <t>PERJ020614</t>
  </si>
  <si>
    <t>MALITZIN JUDITH RAMÍREZ BARBOSA</t>
  </si>
  <si>
    <t>RABM010916MGTMRLA1</t>
  </si>
  <si>
    <t>RABM010916</t>
  </si>
  <si>
    <t>JOSUÉ HOREB MARTÍNEZ TREJO</t>
  </si>
  <si>
    <t>MATJ011002HGTRRSA9</t>
  </si>
  <si>
    <t>MATJ011002</t>
  </si>
  <si>
    <t>ÁNGEL DE JESUS GARCÍA MOSQUEDA</t>
  </si>
  <si>
    <t>GAMA030828HGTRSNA8</t>
  </si>
  <si>
    <t>GAMA030828</t>
  </si>
  <si>
    <t>JOSÉ ARMANDO GARCÍA MOSQUEDA</t>
  </si>
  <si>
    <t>GAMA030128HGTRSRA0</t>
  </si>
  <si>
    <t>GAMA030128</t>
  </si>
  <si>
    <t>FRANCISCO VICENTE GARCÍA YÉPEZ</t>
  </si>
  <si>
    <t>GAYF030425HGTRPRA3</t>
  </si>
  <si>
    <t>GAYF030425</t>
  </si>
  <si>
    <t xml:space="preserve">CESAR LEONEL MUÑIZ OJEDA </t>
  </si>
  <si>
    <t>MUOC020627HGTXJSA1</t>
  </si>
  <si>
    <t>MUOC020627</t>
  </si>
  <si>
    <t xml:space="preserve">JOSE MARIA MARTINEZ  RANGEL </t>
  </si>
  <si>
    <t>MARM020227HGTRNRA1</t>
  </si>
  <si>
    <t>MARM020227</t>
  </si>
  <si>
    <t xml:space="preserve">ANA SILVIA RODRIGUEZ  TOLEDO </t>
  </si>
  <si>
    <t>ROTA010913MGTDLNA6</t>
  </si>
  <si>
    <t>ROTA010913</t>
  </si>
  <si>
    <t xml:space="preserve">CARLA EVELIN MELENDEZ GALVAN </t>
  </si>
  <si>
    <t>MEGC011030MGTLLRA4</t>
  </si>
  <si>
    <t>MEGC011030</t>
  </si>
  <si>
    <t>ESTRELLA JACQUELINE  GALLEGOS HERRERA</t>
  </si>
  <si>
    <t>GAHE020602MGTLRSA8</t>
  </si>
  <si>
    <t>GAHE020602</t>
  </si>
  <si>
    <t xml:space="preserve">ROSA NAYDHELI  RODRIGUEZ  RAMIREZ </t>
  </si>
  <si>
    <t>RORR021101MGTDMSA7</t>
  </si>
  <si>
    <t>RORR021101</t>
  </si>
  <si>
    <t xml:space="preserve">MICHEL ESTEFANIA PARRA LOPEZ </t>
  </si>
  <si>
    <t>PALM021207MGTRPCA5</t>
  </si>
  <si>
    <t>PALM021207</t>
  </si>
  <si>
    <t>SANDRA GIMENA MUÑIZ CASTRO</t>
  </si>
  <si>
    <t>MUCS030428MGTXSNA2</t>
  </si>
  <si>
    <t>MUCS030428</t>
  </si>
  <si>
    <t>RODRÍGUEZ QUIRÓZ JUAN EDUARDO</t>
  </si>
  <si>
    <t>TOVAR GARCÍA JOSEF DARIO</t>
  </si>
  <si>
    <t>TOGJ030211HGTVRSA7</t>
  </si>
  <si>
    <t>MOSQUEDA MOSQUEDA JOSÉ GUADALUPE</t>
  </si>
  <si>
    <t>GALLEGOS PEREZ PABLO EDUARDO</t>
  </si>
  <si>
    <t>GAPP020306HGTLRBA5</t>
  </si>
  <si>
    <t>NAVARRO PÉREZ MÓNICA LIZBETH</t>
  </si>
  <si>
    <t>NAPM020203MGTVRNA6</t>
  </si>
  <si>
    <t>BARRIENTOS VALLE PAOLA GUADALUPE</t>
  </si>
  <si>
    <t>BAVP020629MGTRLLA2</t>
  </si>
  <si>
    <t>SÁNCHEZ  CERVANTES VÍCTOR  ALONSO</t>
  </si>
  <si>
    <t>SACV020620HGTNRCA3</t>
  </si>
  <si>
    <t>ARELLANO LÓPEZ IVÁN</t>
  </si>
  <si>
    <t>AELI040126HGTRPVA1</t>
  </si>
  <si>
    <t>RODRÍGUEZ CABRERA DULCE LILIANA</t>
  </si>
  <si>
    <t>ROCD020412MGTDBLA6</t>
  </si>
  <si>
    <t xml:space="preserve">GARCIA YEPEZ FRANCISCO VICENTE </t>
  </si>
  <si>
    <t>MARTINEZ TREJO JOSUE HOREB</t>
  </si>
  <si>
    <t>JUÁREZ SALINA JOSE LUIS</t>
  </si>
  <si>
    <t>JUSL021103HGTRLSA7</t>
  </si>
  <si>
    <t>RODRIGUEZ MARTINEZ JOSE CAMILO</t>
  </si>
  <si>
    <t>OTERO OTERO OSCAR</t>
  </si>
  <si>
    <t>OEOO021121HGTTTSA4</t>
  </si>
  <si>
    <t>MICHELLE GUADALUPE BÁRCENAS VEGA</t>
  </si>
  <si>
    <t>BAVM010911MGTRGCA1</t>
  </si>
  <si>
    <t>BARCENAS CAÑADA DANTE GABRIEL</t>
  </si>
  <si>
    <t>BACD030815HGTRXNA0</t>
  </si>
  <si>
    <t>SANTAMARIA PÉREZ EDUARDO</t>
  </si>
  <si>
    <t>SAPE040203HGTNRDA7</t>
  </si>
  <si>
    <t>LOZANO SALGADO JOSE EMMANUEL</t>
  </si>
  <si>
    <t>ORTEGA PRIETO CHRISTIAN ALEXIS</t>
  </si>
  <si>
    <t>AGUILAR MONJARAZ ALDO ULISES</t>
  </si>
  <si>
    <t>AUMA011208HGTGNLA9</t>
  </si>
  <si>
    <t>GONZALEZ VEGA GABRIEL SAID</t>
  </si>
  <si>
    <t>GOVG020928HGTNGBA8</t>
  </si>
  <si>
    <t>ANGEL GUTIERREZ LARA</t>
  </si>
  <si>
    <t xml:space="preserve">RAMÍREZ VELÁZQUEZ GABRIELA </t>
  </si>
  <si>
    <t>RAVG030921MGTMLBA2</t>
  </si>
  <si>
    <t>BRENDA VÁZQUEZ JASSO</t>
  </si>
  <si>
    <t>VAJB030731MGTZSRA2</t>
  </si>
  <si>
    <t>RIVERA RIVERA JUAN PABLO</t>
  </si>
  <si>
    <t>RIRJ021216HGTVVNA8</t>
  </si>
  <si>
    <t>TOLEDO LESSO MANUEL ANTONIO</t>
  </si>
  <si>
    <t>CAMPOS QUITERO IVAN ANTONIO</t>
  </si>
  <si>
    <t>CAQI020712HGTMNVA5</t>
  </si>
  <si>
    <t>PATLAN GONZALEZ ADRIAN</t>
  </si>
  <si>
    <t>PAGA011123HGTTNDA4</t>
  </si>
  <si>
    <t>MARTÍNEZ RANGEL JOSÉ MARÍA</t>
  </si>
  <si>
    <t>MUÑIZ OJEDA CÉSAR LEONEL</t>
  </si>
  <si>
    <t>LUIS FERNANDO BRAVO RUIZ</t>
  </si>
  <si>
    <t>BARL030324HGTRZSA2</t>
  </si>
  <si>
    <t>CONTRERAS VAZQUEZ JUAN GUADALUPE</t>
  </si>
  <si>
    <t>COVJ020330HGTNZNA7</t>
  </si>
  <si>
    <t>GUTIERREZ TREJO ANGEL SEBASTIAN</t>
  </si>
  <si>
    <t>GUTA020720HGTTRNA3</t>
  </si>
  <si>
    <t>OLMOS RAMIREZ MARTIN</t>
  </si>
  <si>
    <t>OORM020719HGTLMRA8</t>
  </si>
  <si>
    <t>GUSTAVO HERNANDEZ RAZO</t>
  </si>
  <si>
    <t>HERG030111HGTRZSA0</t>
  </si>
  <si>
    <t>LUIS FERNANDO ROMERO RAMÍREZ</t>
  </si>
  <si>
    <t>RORL001029HGTMMSA2</t>
  </si>
  <si>
    <t>SÁNCHEZ SEGUNDO IVÁN</t>
  </si>
  <si>
    <t>SASI020619HGTNGVA8</t>
  </si>
  <si>
    <t xml:space="preserve">SULVARAN YEBRA AARON </t>
  </si>
  <si>
    <t>SUYA030203HGTLBRA2</t>
  </si>
  <si>
    <t>AREVALO SALINAS KARINA JANET</t>
  </si>
  <si>
    <t>AESK030406MMNRLRA5</t>
  </si>
  <si>
    <t>PEREZ GONZALEZ ARTURO ISAI</t>
  </si>
  <si>
    <t>ROBLEDO SILVA AMÉRICA LETICIA</t>
  </si>
  <si>
    <t>ROSA020619MGTBLMA1</t>
  </si>
  <si>
    <t xml:space="preserve">ROMERO MORENO GUADALUPE MARISOL </t>
  </si>
  <si>
    <t>ROMG020510MGTMRDA9</t>
  </si>
  <si>
    <t>CAMACHO MORENO JARED ISAAC</t>
  </si>
  <si>
    <t>ARREDONDO SOTO JORGE GABRIEL</t>
  </si>
  <si>
    <t>AESJ021128HGTRTRA0</t>
  </si>
  <si>
    <t>ZAVALA CAMARGO CÉSAR</t>
  </si>
  <si>
    <t>ZACC020514HGTVMSA0</t>
  </si>
  <si>
    <t xml:space="preserve">SAMANO RUIZ ALDO ISRAEL </t>
  </si>
  <si>
    <t>SARA020728HGTMZLA0</t>
  </si>
  <si>
    <t>CARLOS EMMANUEL HERNÁNDEZ FERNÁNDEZ</t>
  </si>
  <si>
    <t>HEFC020118HHGRRRA0</t>
  </si>
  <si>
    <t>HERNANDEZ VALLEJO JOSE ANGEL</t>
  </si>
  <si>
    <t>HEVA030531HGTRLNA0</t>
  </si>
  <si>
    <t>GUTIERREZ MEDINA LEONARDO</t>
  </si>
  <si>
    <t>GUML021127HGTTDNA7</t>
  </si>
  <si>
    <t>ACEVEDO FLORES JORGE ALBERTO</t>
  </si>
  <si>
    <t>AEFJ010920HGTCLRA9</t>
  </si>
  <si>
    <t xml:space="preserve"> SOTELO GARCÍA LUIS ÁNGEL</t>
  </si>
  <si>
    <t>PÉREZ MÉNDEZ TANIA NOEMÍ</t>
  </si>
  <si>
    <t>PEMT021118MGTRNNA2</t>
  </si>
  <si>
    <t>MEJÍA RAMÍREZ JOSÉ TRINIDAD</t>
  </si>
  <si>
    <t>LEÓN NUÑEZ JUAN PABLO</t>
  </si>
  <si>
    <t>LENJ030612HGTNXNA0</t>
  </si>
  <si>
    <t>VAZQUEZ VAZQUEZ CLAUDIA ELIZABET</t>
  </si>
  <si>
    <t>PEDROZA TORRES ANGEL DE JESUS</t>
  </si>
  <si>
    <t>PETA041221HGTDRNA5</t>
  </si>
  <si>
    <t>MARTÍNEZ ROQUE SIMÓN ELIZANDRO</t>
  </si>
  <si>
    <t>MARS010924HGTRQMA1</t>
  </si>
  <si>
    <t>GARCÍA CAMARILLO ROMÁN</t>
  </si>
  <si>
    <t>GACR020809HGTRMMA3</t>
  </si>
  <si>
    <t>RODRÍGUEZ  CASTAÑEDA  SERGIO  GUADALUPE</t>
  </si>
  <si>
    <t>ROCS011213HGTDSRA7</t>
  </si>
  <si>
    <t>LÓPEZ MURILLO JESÚS</t>
  </si>
  <si>
    <t>LOMJ040603HGTPRSA8</t>
  </si>
  <si>
    <t>ROBLES CABRERA MARGARITA</t>
  </si>
  <si>
    <t>ROCM020126MGTBBRA7</t>
  </si>
  <si>
    <t>GARCÍA MOSQUEDA JOSE ARMANDO</t>
  </si>
  <si>
    <t>RAMIREZ BARBOSA MALITZIN JUDITH</t>
  </si>
  <si>
    <t>MARTINEZ ROMERO GERARDO NAUM</t>
  </si>
  <si>
    <t>JUAREZ GALVAN JESUS ALBERTO</t>
  </si>
  <si>
    <t>QUEVEDO GONZALEZ JOEL</t>
  </si>
  <si>
    <t>QUGJ020730HGTUNLA0</t>
  </si>
  <si>
    <t>MARIANA RODRIGUEZ CABALLERO</t>
  </si>
  <si>
    <t>ROCM020207MGTDBRA7</t>
  </si>
  <si>
    <t>MARTÍNEZ BARCENAS JOSÉ FRANCISCO</t>
  </si>
  <si>
    <t>MABF030424HGTRRRA0</t>
  </si>
  <si>
    <t>VALLEJO ROMERO PAULINA</t>
  </si>
  <si>
    <t>VARP040226MGTLMLA4</t>
  </si>
  <si>
    <t>SIXTOS SIERRA OSCAR OMAR</t>
  </si>
  <si>
    <t>ALFARO MENDOZA DIEGO DE JESUS</t>
  </si>
  <si>
    <t>GONZALEZ MENDIOLA KARINA LIZBETH</t>
  </si>
  <si>
    <t>GOMK020119MGTNNRA8</t>
  </si>
  <si>
    <t>MAYA HERNANDEZ LUIS GERARDO</t>
  </si>
  <si>
    <t>MAHL011123HGTYRSA2</t>
  </si>
  <si>
    <t>MIGUEL ANGEL FONSECA SANDOVAL</t>
  </si>
  <si>
    <t>OLVERA GONZÁLEZ IVON MELISSA</t>
  </si>
  <si>
    <t>OEGI030304MGTLNVA7</t>
  </si>
  <si>
    <t>CORTES JUÁREZ OMAR</t>
  </si>
  <si>
    <t>CXJO030711HGTRRMA6</t>
  </si>
  <si>
    <t>EAGJ020206HGTSRSA3</t>
  </si>
  <si>
    <t>LARA ORTÍZ SALVADOR ANTONIO</t>
  </si>
  <si>
    <t>SIBRIAN VAZQUEZ JUAN DAVID</t>
  </si>
  <si>
    <t>CAUDILLO MENDOZA RAQUEL ANDREA</t>
  </si>
  <si>
    <t>CAMR030523MGTDNQA5</t>
  </si>
  <si>
    <t>MOREAL PEREZ JUAN DAVID</t>
  </si>
  <si>
    <t>MOPJ030109HGTNRNA3</t>
  </si>
  <si>
    <t>SÁNCHEZ RÍOS JOSÉ LUIS</t>
  </si>
  <si>
    <t>SARL020607HGTNSSA4</t>
  </si>
  <si>
    <t>RODRÍGUEZ SEGOVIANO ANTONIO ALEJANDRO</t>
  </si>
  <si>
    <t>ROSA010909HGTDGNA8</t>
  </si>
  <si>
    <t>ESTEFANIA BOCANEGRA CHAVEZ</t>
  </si>
  <si>
    <t>BOCE030130MGTCHSA2</t>
  </si>
  <si>
    <t>MARTINEZ VIDALES MARCELA</t>
  </si>
  <si>
    <t>MAVM020814MZSRDRA4</t>
  </si>
  <si>
    <t>CALDERON TREJO DAMIAN DAVID</t>
  </si>
  <si>
    <t>CATD020221HGTLRMA1</t>
  </si>
  <si>
    <t>GUERRA GARCIA EMMANUEL</t>
  </si>
  <si>
    <t>GUGE020512HGTRRMA4</t>
  </si>
  <si>
    <t>BRYAN ELIAS CADENA RAMIREZ</t>
  </si>
  <si>
    <t>CARB030827HGTDMRA6</t>
  </si>
  <si>
    <t>MAURICIO PRESA GALLARDO</t>
  </si>
  <si>
    <t>PEGM030922HGTRLRA6</t>
  </si>
  <si>
    <t>HERNÁNDEZ MARTÍNEZ RAMIRO</t>
  </si>
  <si>
    <t>HEMR020414HGTRRMA2</t>
  </si>
  <si>
    <t>AHUMADA NUÑEZ GERARDO JESUS</t>
  </si>
  <si>
    <t>AUNG031029HGTHXR0</t>
  </si>
  <si>
    <t>REGALADO JAIME LUIS ROBERTO</t>
  </si>
  <si>
    <t>REJL030607HGTGMSA8</t>
  </si>
  <si>
    <t>GARCIA SANCHEZ FELIPE DE JESUS</t>
  </si>
  <si>
    <t>GASF011026HGTRNLA1</t>
  </si>
  <si>
    <t>ROMERO SÁNCHEZ LETICIA</t>
  </si>
  <si>
    <t>ROSL011031MGTMNTA8</t>
  </si>
  <si>
    <t>SALAZAR MARES CECILIA</t>
  </si>
  <si>
    <t>SAMC020102MGTLRCA0</t>
  </si>
  <si>
    <t>LOREDO RODRÍGUEZ SERGIO GABRIEL</t>
  </si>
  <si>
    <t xml:space="preserve">SANCHEZ ARREDONDO JOSE MANUEL </t>
  </si>
  <si>
    <t>SAAM030203HGTNRNA6</t>
  </si>
  <si>
    <t>OTERO VALLEJO VICTOR MANUEL</t>
  </si>
  <si>
    <t>OEVV011223HGTTLCA8</t>
  </si>
  <si>
    <t xml:space="preserve">MARTINEZ QUILO MIGUEL </t>
  </si>
  <si>
    <t>MAQM010929HGTRLGA9</t>
  </si>
  <si>
    <t>SANTIAGO TADEO ARELLANO OLALDE</t>
  </si>
  <si>
    <t>AEOS030723HGTRLNA3</t>
  </si>
  <si>
    <t>VENGAS PIMENTEL CARLOS ALFREDO</t>
  </si>
  <si>
    <t>VEPC010924HGTNMRA7</t>
  </si>
  <si>
    <t>ARROYO LIMÓN ALAN</t>
  </si>
  <si>
    <t>AOLA020111HGTMRMLA4</t>
  </si>
  <si>
    <t>MACIAS AVALOS KEVIN OSVALDO</t>
  </si>
  <si>
    <t>MAAK020725HNLCVVA9</t>
  </si>
  <si>
    <t xml:space="preserve"> ORTIZ GARCIA MARÍA FERNANDA</t>
  </si>
  <si>
    <t>OIGF010315MGTRRRA8</t>
  </si>
  <si>
    <t>HUERTA RIVERA JUANA ABIGAIL</t>
  </si>
  <si>
    <t>HURJ020819MGTRVNA4</t>
  </si>
  <si>
    <t>RAMÍREZ GÓMEZ RAFAEL</t>
  </si>
  <si>
    <t>GARCÍA MARTÍNEZ ANGEL JUAN CARLOS</t>
  </si>
  <si>
    <t>GAMA030802HGTRRNA6</t>
  </si>
  <si>
    <t>MOSQUEDA VAZQUEZ HECTOR GABRIEL</t>
  </si>
  <si>
    <t>PRECIADO CRUZ HECTOR DAVID</t>
  </si>
  <si>
    <t>PECH020720HGTRRCA8</t>
  </si>
  <si>
    <t>PADRÓN SILVA KAREN TANIA</t>
  </si>
  <si>
    <t>PASK030222MGTDLRA8</t>
  </si>
  <si>
    <t>VILLANUEVA MERINO MARISOL</t>
  </si>
  <si>
    <t>VIMM010802MGTLRRA8</t>
  </si>
  <si>
    <t>CASTAÑEDA  CERVANTES  JUAN  IGNACIO.</t>
  </si>
  <si>
    <t>CACJ010731HGTSRNA4</t>
  </si>
  <si>
    <t>GONZÁLEZ HERNÁNDEZ ALEJANDRO</t>
  </si>
  <si>
    <t>GOHA040112HMNNRLA6</t>
  </si>
  <si>
    <t>GARCIA MOSQUEDA ANGEL DE JESUS</t>
  </si>
  <si>
    <t xml:space="preserve">CRUZ GONZALEZ ANGEL ADRIAN </t>
  </si>
  <si>
    <t>CUGA020109HGTRNNA4</t>
  </si>
  <si>
    <t>MARTINEZ HERNANDEZ MIGUEL</t>
  </si>
  <si>
    <t>MAHM030428HGTRRGA9</t>
  </si>
  <si>
    <t>PATIÑO MARTINEZ FRANCISCO</t>
  </si>
  <si>
    <t>PAMF020223HGTTRRA6</t>
  </si>
  <si>
    <t>LOPEZ MENDIETA ZAIDA IRAIS</t>
  </si>
  <si>
    <t>LOMZ030105MGTPNDA1</t>
  </si>
  <si>
    <t>VICTOR MANUEL PARRA RUIZ</t>
  </si>
  <si>
    <t>PARV020906HGTRZCA7</t>
  </si>
  <si>
    <t>COYOTE CERRITOS ABRAHAM</t>
  </si>
  <si>
    <t>COCA030401HGTYRBA7</t>
  </si>
  <si>
    <t>ARREDONDO MERCADO ITZEL ABIGAIL</t>
  </si>
  <si>
    <t>AEMI030426MGTRRTA3</t>
  </si>
  <si>
    <t>TORRES RAMIREZ MILTON JAIR</t>
  </si>
  <si>
    <t>LOPEZ HERNANDEZ RICARDO GUILLERMO</t>
  </si>
  <si>
    <t>RAMIREZ SANCHEZ ANDRES</t>
  </si>
  <si>
    <t>RASA010222HGTMNNB8</t>
  </si>
  <si>
    <t>ARROYO GONZALEZ MARCELINO LUIS FELIPE</t>
  </si>
  <si>
    <t>AOGM020311HGTRNRA7</t>
  </si>
  <si>
    <t>ORTIZ RAMIREZ DEISY ESMERALDA</t>
  </si>
  <si>
    <t>OIRD020531MGTRMSA8</t>
  </si>
  <si>
    <t>MARES ESPITIA XIMENA</t>
  </si>
  <si>
    <t>MAEX030507MGTRSMA3</t>
  </si>
  <si>
    <t>CANO GUERRERO JOSE EDUARDO</t>
  </si>
  <si>
    <t>CAGE020111HGTNRDA8</t>
  </si>
  <si>
    <t>GARCÍA ARGÜELLO JUAN MANUEL</t>
  </si>
  <si>
    <t>GONZÁLEZ NEGRETE JULIAN MANUEL</t>
  </si>
  <si>
    <t>OLMOS VELAZQUEZ CHRISTIAN EDUARDO</t>
  </si>
  <si>
    <t>OOVC010812HGTLLHA6</t>
  </si>
  <si>
    <t>GARCIA MONREAL SHIOMARA</t>
  </si>
  <si>
    <t>GAMS030330MGTRNHA2</t>
  </si>
  <si>
    <t>MORENO LÓPEZ CINTIA NAYELLI</t>
  </si>
  <si>
    <t>MOLC020104MGTRPNA9</t>
  </si>
  <si>
    <t>DE LA TORRE CALDERÓN JUAN ÁNGEL</t>
  </si>
  <si>
    <t>TOCJ020704HCLRLNA0</t>
  </si>
  <si>
    <t>ROSA VIRIDIANA CHAVEZ GARCIA</t>
  </si>
  <si>
    <t>CAGR030320MGTHRSA4</t>
  </si>
  <si>
    <t>MEDEL BRAVO ADILENNY</t>
  </si>
  <si>
    <t>MEBA011109MGTDRDA9</t>
  </si>
  <si>
    <t>MEDRANO MARTINEZ ERNESTO</t>
  </si>
  <si>
    <t>MEME010919HGTDRRA2</t>
  </si>
  <si>
    <t>RODRIGUEZ MARMOLEJO FATIMA GUADALUPE</t>
  </si>
  <si>
    <t>ROMF020330MGTDRTA0</t>
  </si>
  <si>
    <t>MOISES RAZO OLIVA</t>
  </si>
  <si>
    <t>RAOM030301HGTZLSA6</t>
  </si>
  <si>
    <t xml:space="preserve">ARLETE ALVARADO CABRERA </t>
  </si>
  <si>
    <t>AACA031030MGTLBRA6</t>
  </si>
  <si>
    <t>ARAIZA SÁNCHEZ PEDRO YOVANI</t>
  </si>
  <si>
    <t>AASP030924HGTRNDA3</t>
  </si>
  <si>
    <t xml:space="preserve">ANTONIO MEDINA KARLA </t>
  </si>
  <si>
    <t>AOMKA031104MGTNDRA6</t>
  </si>
  <si>
    <t>GASCA MENDOZA BRANDON</t>
  </si>
  <si>
    <t>GAMB030914HMCSNRA8</t>
  </si>
  <si>
    <t>CARRIZAL LEDESMA GUADALUPE XIMENA</t>
  </si>
  <si>
    <t>CALG041212MGTRDDA5</t>
  </si>
  <si>
    <t>PEREZ RANGEL JORGE ANTONIO</t>
  </si>
  <si>
    <t>VELAZQUEZ GARCIA MAYRA VANESA</t>
  </si>
  <si>
    <t>VEGM030922MGTLRYA4</t>
  </si>
  <si>
    <t>ZAVALA GARCÍA OMAR ANTONY JOÉL</t>
  </si>
  <si>
    <t>ZAGO011102HGTVRMA1</t>
  </si>
  <si>
    <t xml:space="preserve">ROCHA CARREÑO PAOLA </t>
  </si>
  <si>
    <t>ROCP020206MGTCRLA4</t>
  </si>
  <si>
    <t>URIEL HIRAM CALIXTO JIMÉNEZ</t>
  </si>
  <si>
    <t>CAJU031112HMNLMRA0</t>
  </si>
  <si>
    <t>MUÑOZ PATLAN CRISTIAN URIEL</t>
  </si>
  <si>
    <t>PEÑA LEON SANTIAGO DE JESUS</t>
  </si>
  <si>
    <t>PELS030725HGTXNNA3</t>
  </si>
  <si>
    <t>LARA ORTIZ GAEL BRIAN EDGARDO</t>
  </si>
  <si>
    <t>LAOG020228HGTRRLA9</t>
  </si>
  <si>
    <t xml:space="preserve"> MATEHUALA ARVIZU DAVID ALBERTO</t>
  </si>
  <si>
    <t>MAAD020408HGTTRVA1</t>
  </si>
  <si>
    <t>RICO ÁLVAREZ PEDRO</t>
  </si>
  <si>
    <t>RIAP030511HGTCLDA6</t>
  </si>
  <si>
    <t>TOTAL</t>
  </si>
  <si>
    <t>Bajo protesta de decir verdad declaramos que los Estados Financieros y sus Notas son razonablemente correctos y responsabilidad del emisor</t>
  </si>
  <si>
    <t>____________________________________________________</t>
  </si>
  <si>
    <t>Mtro. Juan Luis Saldaña López</t>
  </si>
  <si>
    <t>C.P. Adriana Margarita Orozco Jimenez</t>
  </si>
  <si>
    <t>Director general del SABES</t>
  </si>
  <si>
    <t>Directora de Admon y Finanzas del SABES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</si>
</sst>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0.00_);_(&quot;$&quot;* \(#,##0.00\);_(&quot;$&quot;* &quot;-&quot;??_);_(@_)"/>
    <numFmt numFmtId="165" formatCode="#,##0.00_ ;\-#,##0.00\ "/>
    <numFmt numFmtId="166" formatCode="_(* #,##0.00_);_(* \(#,##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indexed="9"/>
      <name val="Arial"/>
      <family val="2"/>
    </font>
    <font>
      <sz val="11"/>
      <color indexed="8"/>
      <name val="Calibri"/>
      <family val="2"/>
    </font>
    <font>
      <sz val="11"/>
      <color rgb="FF000000"/>
      <name val="Calibri"/>
      <family val="2"/>
    </font>
    <font>
      <sz val="11"/>
      <name val="Calibri"/>
      <family val="2"/>
      <scheme val="minor"/>
    </font>
    <font>
      <sz val="11"/>
      <color rgb="FF000000"/>
      <name val="Calibri"/>
      <family val="2"/>
      <scheme val="minor"/>
    </font>
    <font>
      <sz val="11"/>
      <color indexed="8"/>
      <name val="Calibri"/>
      <family val="2"/>
      <scheme val="minor"/>
    </font>
    <font>
      <sz val="11"/>
      <name val="Calibri"/>
      <family val="2"/>
    </font>
    <font>
      <sz val="10"/>
      <color theme="1"/>
      <name val="Arial"/>
      <family val="2"/>
    </font>
    <font>
      <b/>
      <sz val="11"/>
      <color indexed="8"/>
      <name val="Calibri"/>
      <family val="2"/>
    </font>
    <font>
      <sz val="8"/>
      <color indexed="8"/>
      <name val="Arial"/>
      <family val="2"/>
    </font>
    <font>
      <sz val="10"/>
      <color indexed="8"/>
      <name val="Arial"/>
      <family val="2"/>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0" fontId="3" fillId="0" borderId="0"/>
    <xf numFmtId="164" fontId="5" fillId="0" borderId="0" applyFont="0" applyFill="0" applyBorder="0" applyAlignment="0" applyProtection="0"/>
    <xf numFmtId="0" fontId="3" fillId="0" borderId="0"/>
    <xf numFmtId="166" fontId="1" fillId="0" borderId="0" applyFont="0" applyFill="0" applyBorder="0" applyAlignment="0" applyProtection="0"/>
  </cellStyleXfs>
  <cellXfs count="127">
    <xf numFmtId="0" fontId="0" fillId="0" borderId="0" xfId="0"/>
    <xf numFmtId="0" fontId="4" fillId="2" borderId="1" xfId="2" applyFont="1" applyFill="1" applyBorder="1" applyAlignment="1" applyProtection="1">
      <alignment horizontal="center" vertical="center" wrapText="1"/>
      <protection locked="0"/>
    </xf>
    <xf numFmtId="0" fontId="4" fillId="2" borderId="2" xfId="2" applyFont="1" applyFill="1" applyBorder="1" applyAlignment="1" applyProtection="1">
      <alignment horizontal="center" vertical="center" wrapText="1"/>
      <protection locked="0"/>
    </xf>
    <xf numFmtId="0" fontId="4" fillId="2" borderId="3" xfId="2" applyFont="1" applyFill="1" applyBorder="1" applyAlignment="1" applyProtection="1">
      <alignment horizontal="center" vertical="center" wrapText="1"/>
      <protection locked="0"/>
    </xf>
    <xf numFmtId="0" fontId="4" fillId="2" borderId="4"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6" xfId="2" applyFont="1" applyFill="1" applyBorder="1" applyAlignment="1">
      <alignment horizontal="center" vertical="center" wrapText="1"/>
    </xf>
    <xf numFmtId="4" fontId="4" fillId="2" borderId="7" xfId="2"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5" xfId="0" applyBorder="1"/>
    <xf numFmtId="4" fontId="1" fillId="0" borderId="7" xfId="3" applyNumberFormat="1" applyFont="1" applyFill="1" applyBorder="1" applyAlignment="1">
      <alignment horizontal="right"/>
    </xf>
    <xf numFmtId="0" fontId="0" fillId="0" borderId="5" xfId="0" applyFont="1" applyFill="1" applyBorder="1" applyAlignment="1">
      <alignment horizontal="center"/>
    </xf>
    <xf numFmtId="0" fontId="0" fillId="0" borderId="5" xfId="0" applyFont="1" applyFill="1" applyBorder="1" applyAlignment="1">
      <alignment horizontal="left"/>
    </xf>
    <xf numFmtId="49" fontId="0" fillId="0" borderId="5" xfId="0" applyNumberFormat="1" applyFont="1" applyFill="1" applyBorder="1" applyAlignment="1">
      <alignment horizontal="center"/>
    </xf>
    <xf numFmtId="0" fontId="0" fillId="0" borderId="5"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center"/>
    </xf>
    <xf numFmtId="0" fontId="0" fillId="0" borderId="5" xfId="0" applyFont="1" applyFill="1" applyBorder="1" applyAlignment="1">
      <alignment horizontal="center" vertical="center"/>
    </xf>
    <xf numFmtId="0" fontId="6" fillId="0" borderId="5" xfId="0" applyFont="1" applyFill="1" applyBorder="1" applyAlignment="1">
      <alignment horizontal="left" vertical="center"/>
    </xf>
    <xf numFmtId="49" fontId="0" fillId="0" borderId="5" xfId="0" applyNumberFormat="1" applyFont="1" applyFill="1" applyBorder="1" applyAlignment="1">
      <alignment horizontal="center" vertical="center"/>
    </xf>
    <xf numFmtId="0" fontId="0" fillId="0" borderId="5" xfId="0" applyFont="1" applyBorder="1" applyAlignment="1">
      <alignment horizontal="center"/>
    </xf>
    <xf numFmtId="0" fontId="0" fillId="0" borderId="5" xfId="0" applyFont="1" applyBorder="1"/>
    <xf numFmtId="4" fontId="0" fillId="0" borderId="7" xfId="0" applyNumberFormat="1" applyFont="1" applyBorder="1" applyAlignment="1">
      <alignment horizontal="right" vertical="center"/>
    </xf>
    <xf numFmtId="4" fontId="7" fillId="0" borderId="7" xfId="3" applyNumberFormat="1" applyFont="1" applyFill="1" applyBorder="1" applyAlignment="1">
      <alignment horizontal="right" vertical="center" wrapText="1"/>
    </xf>
    <xf numFmtId="49" fontId="0" fillId="0" borderId="5" xfId="0" applyNumberFormat="1" applyFont="1" applyFill="1" applyBorder="1" applyAlignment="1">
      <alignment horizontal="left"/>
    </xf>
    <xf numFmtId="0" fontId="0" fillId="0" borderId="5" xfId="0" applyFont="1" applyFill="1" applyBorder="1"/>
    <xf numFmtId="49" fontId="0" fillId="0" borderId="5" xfId="0" applyNumberFormat="1" applyFont="1" applyFill="1" applyBorder="1"/>
    <xf numFmtId="49" fontId="0" fillId="0" borderId="5" xfId="0" applyNumberFormat="1" applyFont="1" applyBorder="1" applyAlignment="1">
      <alignment horizontal="left"/>
    </xf>
    <xf numFmtId="49" fontId="0" fillId="0" borderId="5" xfId="0" applyNumberFormat="1" applyFont="1" applyBorder="1" applyAlignment="1">
      <alignment horizontal="center"/>
    </xf>
    <xf numFmtId="49" fontId="0" fillId="0" borderId="5" xfId="0" applyNumberFormat="1" applyFont="1" applyFill="1" applyBorder="1" applyAlignment="1">
      <alignment vertical="center"/>
    </xf>
    <xf numFmtId="49" fontId="0" fillId="0" borderId="5" xfId="0" applyNumberFormat="1" applyFont="1" applyFill="1" applyBorder="1" applyAlignment="1">
      <alignment horizontal="left" vertical="center"/>
    </xf>
    <xf numFmtId="0" fontId="0" fillId="0" borderId="5" xfId="0" applyFont="1" applyFill="1" applyBorder="1" applyAlignment="1">
      <alignment vertical="center"/>
    </xf>
    <xf numFmtId="0" fontId="0" fillId="0" borderId="5" xfId="0" applyFont="1" applyFill="1" applyBorder="1" applyAlignment="1"/>
    <xf numFmtId="0" fontId="0" fillId="0" borderId="5" xfId="0" applyFont="1" applyBorder="1" applyAlignment="1">
      <alignment horizontal="left"/>
    </xf>
    <xf numFmtId="0" fontId="6" fillId="0" borderId="5" xfId="0" applyFont="1" applyFill="1" applyBorder="1" applyAlignment="1">
      <alignment vertical="center"/>
    </xf>
    <xf numFmtId="0" fontId="6" fillId="0" borderId="5" xfId="0" applyFont="1" applyFill="1" applyBorder="1" applyAlignment="1">
      <alignment horizontal="center" vertical="center"/>
    </xf>
    <xf numFmtId="0" fontId="8" fillId="0" borderId="5" xfId="0" applyFont="1" applyBorder="1"/>
    <xf numFmtId="0" fontId="8" fillId="0" borderId="5" xfId="0" applyFont="1" applyFill="1" applyBorder="1" applyAlignment="1">
      <alignment horizontal="left" wrapText="1"/>
    </xf>
    <xf numFmtId="0" fontId="8" fillId="0" borderId="5" xfId="0" applyFont="1" applyFill="1" applyBorder="1" applyAlignment="1">
      <alignment horizontal="center" wrapText="1"/>
    </xf>
    <xf numFmtId="4" fontId="9" fillId="0" borderId="7" xfId="0" applyNumberFormat="1" applyFont="1" applyBorder="1" applyAlignment="1">
      <alignment horizontal="right" vertical="top"/>
    </xf>
    <xf numFmtId="0" fontId="8" fillId="0" borderId="5" xfId="0" applyFont="1" applyFill="1" applyBorder="1"/>
    <xf numFmtId="0" fontId="8" fillId="0" borderId="5" xfId="0" applyFont="1" applyFill="1" applyBorder="1" applyAlignment="1">
      <alignment horizontal="left"/>
    </xf>
    <xf numFmtId="0" fontId="7" fillId="0" borderId="5" xfId="0" applyFont="1" applyFill="1" applyBorder="1" applyAlignment="1">
      <alignment horizont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4" fontId="0" fillId="3" borderId="5" xfId="0" applyNumberFormat="1" applyFont="1" applyFill="1" applyBorder="1" applyAlignment="1">
      <alignment horizontal="left"/>
    </xf>
    <xf numFmtId="0" fontId="7" fillId="3" borderId="5" xfId="0" applyFont="1" applyFill="1" applyBorder="1" applyAlignment="1">
      <alignment horizontal="left" vertical="center" wrapText="1"/>
    </xf>
    <xf numFmtId="0" fontId="7" fillId="3" borderId="5" xfId="0" applyFont="1" applyFill="1" applyBorder="1" applyAlignment="1">
      <alignment horizontal="center" vertical="center" wrapText="1"/>
    </xf>
    <xf numFmtId="4" fontId="0" fillId="0" borderId="7" xfId="0" applyNumberFormat="1" applyFont="1" applyBorder="1" applyAlignment="1">
      <alignment vertical="top"/>
    </xf>
    <xf numFmtId="4" fontId="0" fillId="3" borderId="5" xfId="0" applyNumberFormat="1" applyFont="1" applyFill="1" applyBorder="1" applyAlignment="1">
      <alignment horizontal="left" vertical="center"/>
    </xf>
    <xf numFmtId="0" fontId="0" fillId="3" borderId="5" xfId="0" applyFont="1" applyFill="1" applyBorder="1" applyAlignment="1">
      <alignment horizontal="left"/>
    </xf>
    <xf numFmtId="0" fontId="0" fillId="3" borderId="5" xfId="0" applyFont="1" applyFill="1" applyBorder="1" applyAlignment="1">
      <alignment horizontal="center"/>
    </xf>
    <xf numFmtId="0" fontId="10" fillId="0" borderId="5" xfId="0" applyFont="1" applyBorder="1" applyAlignment="1">
      <alignment vertical="top"/>
    </xf>
    <xf numFmtId="0" fontId="0" fillId="0" borderId="5" xfId="0" applyFont="1" applyBorder="1" applyAlignment="1">
      <alignment horizontal="center" vertical="top"/>
    </xf>
    <xf numFmtId="0" fontId="10" fillId="3" borderId="5" xfId="0" applyFont="1" applyFill="1" applyBorder="1" applyAlignment="1">
      <alignment horizontal="center" vertical="center" wrapText="1"/>
    </xf>
    <xf numFmtId="4" fontId="0" fillId="0" borderId="7" xfId="0" applyNumberFormat="1" applyFont="1" applyBorder="1" applyAlignment="1"/>
    <xf numFmtId="0" fontId="10" fillId="3" borderId="5" xfId="0" applyFont="1" applyFill="1" applyBorder="1" applyAlignment="1">
      <alignment horizontal="left" vertical="center" wrapText="1"/>
    </xf>
    <xf numFmtId="165" fontId="1" fillId="0" borderId="7" xfId="3" applyNumberFormat="1" applyFont="1" applyBorder="1" applyAlignment="1">
      <alignment vertical="top"/>
    </xf>
    <xf numFmtId="4" fontId="0" fillId="0" borderId="5" xfId="0" applyNumberFormat="1" applyFont="1" applyFill="1" applyBorder="1" applyAlignment="1">
      <alignment horizontal="left"/>
    </xf>
    <xf numFmtId="49" fontId="0" fillId="0" borderId="8" xfId="0" applyNumberFormat="1" applyFont="1" applyFill="1" applyBorder="1" applyAlignment="1">
      <alignment horizontal="left"/>
    </xf>
    <xf numFmtId="4" fontId="10" fillId="0" borderId="7" xfId="3" applyNumberFormat="1" applyFont="1" applyFill="1" applyBorder="1" applyAlignment="1">
      <alignment vertical="center" wrapText="1"/>
    </xf>
    <xf numFmtId="0" fontId="10" fillId="0" borderId="5" xfId="0" applyFont="1" applyBorder="1" applyAlignment="1">
      <alignment vertical="center"/>
    </xf>
    <xf numFmtId="0" fontId="0" fillId="0" borderId="9" xfId="0" applyFont="1" applyFill="1" applyBorder="1"/>
    <xf numFmtId="0" fontId="0" fillId="0" borderId="8" xfId="0" applyFont="1" applyFill="1" applyBorder="1" applyAlignment="1">
      <alignment horizontal="center"/>
    </xf>
    <xf numFmtId="4" fontId="10" fillId="0" borderId="10" xfId="3" applyNumberFormat="1" applyFont="1" applyFill="1" applyBorder="1" applyAlignment="1">
      <alignment vertical="center" wrapText="1"/>
    </xf>
    <xf numFmtId="0" fontId="0" fillId="0" borderId="11" xfId="0" applyFont="1" applyFill="1" applyBorder="1"/>
    <xf numFmtId="0" fontId="10" fillId="0" borderId="5" xfId="4" applyFont="1" applyFill="1" applyBorder="1"/>
    <xf numFmtId="0" fontId="10" fillId="0" borderId="5" xfId="4" applyFont="1" applyFill="1" applyBorder="1" applyAlignment="1">
      <alignment horizontal="center"/>
    </xf>
    <xf numFmtId="0" fontId="0" fillId="0" borderId="12" xfId="0" applyFont="1" applyFill="1" applyBorder="1" applyAlignment="1">
      <alignment horizontal="center"/>
    </xf>
    <xf numFmtId="0" fontId="10" fillId="0" borderId="8" xfId="0" applyFont="1" applyBorder="1" applyAlignment="1">
      <alignment vertical="center"/>
    </xf>
    <xf numFmtId="0" fontId="0" fillId="0" borderId="13" xfId="0" applyFont="1" applyFill="1" applyBorder="1"/>
    <xf numFmtId="0" fontId="10" fillId="0" borderId="5" xfId="0" applyFont="1" applyFill="1" applyBorder="1"/>
    <xf numFmtId="0" fontId="0" fillId="0" borderId="8" xfId="0" applyFont="1" applyFill="1" applyBorder="1"/>
    <xf numFmtId="0" fontId="10" fillId="0" borderId="14" xfId="0" applyFont="1" applyBorder="1" applyAlignment="1">
      <alignment vertical="center"/>
    </xf>
    <xf numFmtId="0" fontId="0" fillId="0" borderId="14" xfId="0" applyFont="1" applyFill="1" applyBorder="1"/>
    <xf numFmtId="4" fontId="10" fillId="0" borderId="15" xfId="3" applyNumberFormat="1" applyFont="1" applyFill="1" applyBorder="1" applyAlignment="1">
      <alignment vertical="center" wrapText="1"/>
    </xf>
    <xf numFmtId="0" fontId="0" fillId="0" borderId="8" xfId="0" applyFont="1" applyFill="1" applyBorder="1" applyAlignment="1">
      <alignment horizontal="left"/>
    </xf>
    <xf numFmtId="0" fontId="6" fillId="0" borderId="0" xfId="0" applyFont="1" applyBorder="1" applyAlignment="1">
      <alignment vertical="center"/>
    </xf>
    <xf numFmtId="165" fontId="10" fillId="0" borderId="10" xfId="3" applyNumberFormat="1" applyFont="1" applyFill="1" applyBorder="1" applyAlignment="1">
      <alignment vertical="center" wrapText="1"/>
    </xf>
    <xf numFmtId="0" fontId="11" fillId="3" borderId="5" xfId="0" applyFont="1" applyFill="1" applyBorder="1" applyAlignment="1">
      <alignment horizontal="left" vertical="center" wrapText="1"/>
    </xf>
    <xf numFmtId="165" fontId="1" fillId="0" borderId="7" xfId="3" applyNumberFormat="1" applyFont="1" applyFill="1" applyBorder="1" applyAlignment="1">
      <alignment horizontal="right"/>
    </xf>
    <xf numFmtId="0" fontId="0" fillId="0" borderId="5" xfId="0" applyBorder="1" applyAlignment="1">
      <alignment horizontal="left"/>
    </xf>
    <xf numFmtId="165" fontId="1" fillId="0" borderId="7" xfId="3" applyNumberFormat="1" applyFont="1" applyBorder="1" applyAlignment="1">
      <alignment horizontal="right"/>
    </xf>
    <xf numFmtId="0" fontId="11" fillId="0" borderId="5" xfId="0" applyFont="1" applyBorder="1" applyAlignment="1">
      <alignment horizontal="left" vertical="center" wrapText="1"/>
    </xf>
    <xf numFmtId="0" fontId="0" fillId="3" borderId="5" xfId="0" applyFill="1" applyBorder="1" applyAlignment="1">
      <alignment horizontal="left"/>
    </xf>
    <xf numFmtId="0" fontId="0" fillId="3" borderId="5" xfId="0" applyFill="1" applyBorder="1" applyAlignment="1">
      <alignment horizontal="center"/>
    </xf>
    <xf numFmtId="165" fontId="5" fillId="3" borderId="7" xfId="3" applyNumberFormat="1" applyFont="1" applyFill="1" applyBorder="1" applyAlignment="1">
      <alignment horizontal="right"/>
    </xf>
    <xf numFmtId="0" fontId="0" fillId="0" borderId="8" xfId="0" applyBorder="1" applyAlignment="1">
      <alignment horizontal="left"/>
    </xf>
    <xf numFmtId="0" fontId="0" fillId="0" borderId="8" xfId="0" applyBorder="1" applyAlignment="1">
      <alignment horizontal="center"/>
    </xf>
    <xf numFmtId="4" fontId="0" fillId="0" borderId="10" xfId="0" applyNumberFormat="1" applyBorder="1" applyAlignment="1"/>
    <xf numFmtId="0" fontId="6" fillId="0" borderId="5" xfId="0" applyFont="1" applyBorder="1"/>
    <xf numFmtId="0" fontId="6" fillId="0" borderId="5" xfId="0" applyFont="1" applyFill="1" applyBorder="1"/>
    <xf numFmtId="4" fontId="0" fillId="3" borderId="5" xfId="0" applyNumberFormat="1" applyFont="1" applyFill="1" applyBorder="1" applyAlignment="1"/>
    <xf numFmtId="0" fontId="0" fillId="0" borderId="8" xfId="0" applyFont="1" applyBorder="1"/>
    <xf numFmtId="0" fontId="0" fillId="0" borderId="8" xfId="0" applyFont="1" applyBorder="1" applyAlignment="1">
      <alignment horizontal="center"/>
    </xf>
    <xf numFmtId="4" fontId="0" fillId="0" borderId="10" xfId="0" applyNumberFormat="1" applyFont="1" applyBorder="1" applyAlignment="1">
      <alignment vertical="center"/>
    </xf>
    <xf numFmtId="4" fontId="0" fillId="3" borderId="5" xfId="0" applyNumberFormat="1" applyFont="1" applyFill="1" applyBorder="1" applyAlignment="1">
      <alignment vertical="center"/>
    </xf>
    <xf numFmtId="4" fontId="0" fillId="0" borderId="7" xfId="0" applyNumberFormat="1" applyFont="1" applyBorder="1" applyAlignment="1">
      <alignment vertical="center"/>
    </xf>
    <xf numFmtId="0" fontId="0" fillId="0" borderId="5" xfId="0" applyBorder="1" applyAlignment="1"/>
    <xf numFmtId="0" fontId="0" fillId="0" borderId="5" xfId="0" applyFill="1" applyBorder="1" applyAlignment="1"/>
    <xf numFmtId="0" fontId="0" fillId="0" borderId="5" xfId="0" applyFill="1" applyBorder="1" applyAlignment="1">
      <alignment horizontal="center"/>
    </xf>
    <xf numFmtId="0" fontId="0" fillId="0" borderId="5" xfId="0" applyFill="1" applyBorder="1"/>
    <xf numFmtId="2" fontId="0" fillId="0" borderId="7" xfId="0" applyNumberFormat="1" applyFill="1" applyBorder="1"/>
    <xf numFmtId="0" fontId="0" fillId="0" borderId="14" xfId="0" applyFill="1" applyBorder="1" applyAlignment="1">
      <alignment horizontal="center"/>
    </xf>
    <xf numFmtId="0" fontId="0" fillId="0" borderId="14" xfId="0" applyFill="1" applyBorder="1"/>
    <xf numFmtId="2" fontId="0" fillId="0" borderId="16" xfId="0" applyNumberFormat="1" applyFill="1" applyBorder="1"/>
    <xf numFmtId="0" fontId="0" fillId="0" borderId="17" xfId="0" applyBorder="1" applyAlignment="1">
      <alignment horizontal="center"/>
    </xf>
    <xf numFmtId="0" fontId="0" fillId="0" borderId="18" xfId="0" applyFont="1" applyBorder="1" applyProtection="1">
      <protection locked="0"/>
    </xf>
    <xf numFmtId="0" fontId="12" fillId="0" borderId="18" xfId="0" applyFont="1" applyBorder="1" applyProtection="1">
      <protection locked="0"/>
    </xf>
    <xf numFmtId="0" fontId="0" fillId="0" borderId="18" xfId="0" applyFont="1" applyBorder="1" applyAlignment="1" applyProtection="1">
      <alignment horizontal="center"/>
      <protection locked="0"/>
    </xf>
    <xf numFmtId="43" fontId="2" fillId="0" borderId="19" xfId="1" applyFont="1" applyFill="1" applyBorder="1"/>
    <xf numFmtId="4" fontId="0" fillId="0" borderId="0" xfId="0" applyNumberFormat="1"/>
    <xf numFmtId="0" fontId="0" fillId="3" borderId="0" xfId="0" applyFill="1" applyBorder="1" applyAlignment="1">
      <alignment horizontal="center"/>
    </xf>
    <xf numFmtId="0" fontId="0" fillId="3" borderId="0" xfId="0" applyFont="1" applyFill="1" applyBorder="1" applyProtection="1">
      <protection locked="0"/>
    </xf>
    <xf numFmtId="0" fontId="0" fillId="3" borderId="0" xfId="0" applyFont="1" applyFill="1" applyBorder="1" applyAlignment="1" applyProtection="1">
      <alignment horizontal="center"/>
      <protection locked="0"/>
    </xf>
    <xf numFmtId="4" fontId="0" fillId="3" borderId="0" xfId="0" applyNumberFormat="1" applyFill="1" applyBorder="1"/>
    <xf numFmtId="0" fontId="13" fillId="3" borderId="0" xfId="0" applyFont="1" applyFill="1"/>
    <xf numFmtId="166" fontId="1" fillId="3" borderId="0" xfId="5" applyFont="1" applyFill="1"/>
    <xf numFmtId="43" fontId="1" fillId="3" borderId="0" xfId="1" applyFont="1" applyFill="1" applyBorder="1"/>
    <xf numFmtId="0" fontId="0" fillId="3" borderId="0" xfId="0" applyFill="1"/>
    <xf numFmtId="0" fontId="0" fillId="3" borderId="0" xfId="0" applyFill="1" applyAlignment="1">
      <alignment horizontal="center"/>
    </xf>
    <xf numFmtId="0" fontId="0" fillId="3" borderId="20" xfId="0" applyFill="1" applyBorder="1"/>
    <xf numFmtId="0" fontId="0" fillId="3" borderId="20" xfId="0" applyFill="1" applyBorder="1" applyAlignment="1">
      <alignment horizontal="center"/>
    </xf>
    <xf numFmtId="0" fontId="14" fillId="3" borderId="0" xfId="0" applyFont="1" applyFill="1" applyAlignment="1">
      <alignment horizontal="center"/>
    </xf>
    <xf numFmtId="0" fontId="14" fillId="3" borderId="21" xfId="0" applyFont="1" applyFill="1" applyBorder="1" applyAlignment="1">
      <alignment horizontal="center"/>
    </xf>
    <xf numFmtId="0" fontId="0" fillId="0" borderId="0" xfId="0" applyAlignment="1">
      <alignment horizontal="center"/>
    </xf>
  </cellXfs>
  <cellStyles count="6">
    <cellStyle name="Millares" xfId="1" builtinId="3"/>
    <cellStyle name="Millares 2 31" xfId="5"/>
    <cellStyle name="Moneda 3" xfId="3"/>
    <cellStyle name="Normal" xfId="0" builtinId="0"/>
    <cellStyle name="Normal 2 2"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6"/>
  <sheetViews>
    <sheetView tabSelected="1" workbookViewId="0">
      <selection sqref="A1:H675"/>
    </sheetView>
  </sheetViews>
  <sheetFormatPr baseColWidth="10" defaultRowHeight="15" x14ac:dyDescent="0.25"/>
  <cols>
    <col min="1" max="1" width="31.140625" customWidth="1"/>
    <col min="5" max="5" width="42.85546875" customWidth="1"/>
    <col min="6" max="6" width="22.7109375" customWidth="1"/>
    <col min="7" max="7" width="23.28515625" style="126" customWidth="1"/>
    <col min="8" max="8" width="16.28515625" customWidth="1"/>
    <col min="9" max="9" width="11.85546875" bestFit="1" customWidth="1"/>
    <col min="257" max="257" width="31.140625" customWidth="1"/>
    <col min="261" max="261" width="42.85546875" customWidth="1"/>
    <col min="262" max="262" width="22.7109375" customWidth="1"/>
    <col min="263" max="263" width="23.28515625" customWidth="1"/>
    <col min="264" max="264" width="16.28515625" customWidth="1"/>
    <col min="265" max="265" width="11.85546875" bestFit="1" customWidth="1"/>
    <col min="513" max="513" width="31.140625" customWidth="1"/>
    <col min="517" max="517" width="42.85546875" customWidth="1"/>
    <col min="518" max="518" width="22.7109375" customWidth="1"/>
    <col min="519" max="519" width="23.28515625" customWidth="1"/>
    <col min="520" max="520" width="16.28515625" customWidth="1"/>
    <col min="521" max="521" width="11.85546875" bestFit="1" customWidth="1"/>
    <col min="769" max="769" width="31.140625" customWidth="1"/>
    <col min="773" max="773" width="42.85546875" customWidth="1"/>
    <col min="774" max="774" width="22.7109375" customWidth="1"/>
    <col min="775" max="775" width="23.28515625" customWidth="1"/>
    <col min="776" max="776" width="16.28515625" customWidth="1"/>
    <col min="777" max="777" width="11.85546875" bestFit="1" customWidth="1"/>
    <col min="1025" max="1025" width="31.140625" customWidth="1"/>
    <col min="1029" max="1029" width="42.85546875" customWidth="1"/>
    <col min="1030" max="1030" width="22.7109375" customWidth="1"/>
    <col min="1031" max="1031" width="23.28515625" customWidth="1"/>
    <col min="1032" max="1032" width="16.28515625" customWidth="1"/>
    <col min="1033" max="1033" width="11.85546875" bestFit="1" customWidth="1"/>
    <col min="1281" max="1281" width="31.140625" customWidth="1"/>
    <col min="1285" max="1285" width="42.85546875" customWidth="1"/>
    <col min="1286" max="1286" width="22.7109375" customWidth="1"/>
    <col min="1287" max="1287" width="23.28515625" customWidth="1"/>
    <col min="1288" max="1288" width="16.28515625" customWidth="1"/>
    <col min="1289" max="1289" width="11.85546875" bestFit="1" customWidth="1"/>
    <col min="1537" max="1537" width="31.140625" customWidth="1"/>
    <col min="1541" max="1541" width="42.85546875" customWidth="1"/>
    <col min="1542" max="1542" width="22.7109375" customWidth="1"/>
    <col min="1543" max="1543" width="23.28515625" customWidth="1"/>
    <col min="1544" max="1544" width="16.28515625" customWidth="1"/>
    <col min="1545" max="1545" width="11.85546875" bestFit="1" customWidth="1"/>
    <col min="1793" max="1793" width="31.140625" customWidth="1"/>
    <col min="1797" max="1797" width="42.85546875" customWidth="1"/>
    <col min="1798" max="1798" width="22.7109375" customWidth="1"/>
    <col min="1799" max="1799" width="23.28515625" customWidth="1"/>
    <col min="1800" max="1800" width="16.28515625" customWidth="1"/>
    <col min="1801" max="1801" width="11.85546875" bestFit="1" customWidth="1"/>
    <col min="2049" max="2049" width="31.140625" customWidth="1"/>
    <col min="2053" max="2053" width="42.85546875" customWidth="1"/>
    <col min="2054" max="2054" width="22.7109375" customWidth="1"/>
    <col min="2055" max="2055" width="23.28515625" customWidth="1"/>
    <col min="2056" max="2056" width="16.28515625" customWidth="1"/>
    <col min="2057" max="2057" width="11.85546875" bestFit="1" customWidth="1"/>
    <col min="2305" max="2305" width="31.140625" customWidth="1"/>
    <col min="2309" max="2309" width="42.85546875" customWidth="1"/>
    <col min="2310" max="2310" width="22.7109375" customWidth="1"/>
    <col min="2311" max="2311" width="23.28515625" customWidth="1"/>
    <col min="2312" max="2312" width="16.28515625" customWidth="1"/>
    <col min="2313" max="2313" width="11.85546875" bestFit="1" customWidth="1"/>
    <col min="2561" max="2561" width="31.140625" customWidth="1"/>
    <col min="2565" max="2565" width="42.85546875" customWidth="1"/>
    <col min="2566" max="2566" width="22.7109375" customWidth="1"/>
    <col min="2567" max="2567" width="23.28515625" customWidth="1"/>
    <col min="2568" max="2568" width="16.28515625" customWidth="1"/>
    <col min="2569" max="2569" width="11.85546875" bestFit="1" customWidth="1"/>
    <col min="2817" max="2817" width="31.140625" customWidth="1"/>
    <col min="2821" max="2821" width="42.85546875" customWidth="1"/>
    <col min="2822" max="2822" width="22.7109375" customWidth="1"/>
    <col min="2823" max="2823" width="23.28515625" customWidth="1"/>
    <col min="2824" max="2824" width="16.28515625" customWidth="1"/>
    <col min="2825" max="2825" width="11.85546875" bestFit="1" customWidth="1"/>
    <col min="3073" max="3073" width="31.140625" customWidth="1"/>
    <col min="3077" max="3077" width="42.85546875" customWidth="1"/>
    <col min="3078" max="3078" width="22.7109375" customWidth="1"/>
    <col min="3079" max="3079" width="23.28515625" customWidth="1"/>
    <col min="3080" max="3080" width="16.28515625" customWidth="1"/>
    <col min="3081" max="3081" width="11.85546875" bestFit="1" customWidth="1"/>
    <col min="3329" max="3329" width="31.140625" customWidth="1"/>
    <col min="3333" max="3333" width="42.85546875" customWidth="1"/>
    <col min="3334" max="3334" width="22.7109375" customWidth="1"/>
    <col min="3335" max="3335" width="23.28515625" customWidth="1"/>
    <col min="3336" max="3336" width="16.28515625" customWidth="1"/>
    <col min="3337" max="3337" width="11.85546875" bestFit="1" customWidth="1"/>
    <col min="3585" max="3585" width="31.140625" customWidth="1"/>
    <col min="3589" max="3589" width="42.85546875" customWidth="1"/>
    <col min="3590" max="3590" width="22.7109375" customWidth="1"/>
    <col min="3591" max="3591" width="23.28515625" customWidth="1"/>
    <col min="3592" max="3592" width="16.28515625" customWidth="1"/>
    <col min="3593" max="3593" width="11.85546875" bestFit="1" customWidth="1"/>
    <col min="3841" max="3841" width="31.140625" customWidth="1"/>
    <col min="3845" max="3845" width="42.85546875" customWidth="1"/>
    <col min="3846" max="3846" width="22.7109375" customWidth="1"/>
    <col min="3847" max="3847" width="23.28515625" customWidth="1"/>
    <col min="3848" max="3848" width="16.28515625" customWidth="1"/>
    <col min="3849" max="3849" width="11.85546875" bestFit="1" customWidth="1"/>
    <col min="4097" max="4097" width="31.140625" customWidth="1"/>
    <col min="4101" max="4101" width="42.85546875" customWidth="1"/>
    <col min="4102" max="4102" width="22.7109375" customWidth="1"/>
    <col min="4103" max="4103" width="23.28515625" customWidth="1"/>
    <col min="4104" max="4104" width="16.28515625" customWidth="1"/>
    <col min="4105" max="4105" width="11.85546875" bestFit="1" customWidth="1"/>
    <col min="4353" max="4353" width="31.140625" customWidth="1"/>
    <col min="4357" max="4357" width="42.85546875" customWidth="1"/>
    <col min="4358" max="4358" width="22.7109375" customWidth="1"/>
    <col min="4359" max="4359" width="23.28515625" customWidth="1"/>
    <col min="4360" max="4360" width="16.28515625" customWidth="1"/>
    <col min="4361" max="4361" width="11.85546875" bestFit="1" customWidth="1"/>
    <col min="4609" max="4609" width="31.140625" customWidth="1"/>
    <col min="4613" max="4613" width="42.85546875" customWidth="1"/>
    <col min="4614" max="4614" width="22.7109375" customWidth="1"/>
    <col min="4615" max="4615" width="23.28515625" customWidth="1"/>
    <col min="4616" max="4616" width="16.28515625" customWidth="1"/>
    <col min="4617" max="4617" width="11.85546875" bestFit="1" customWidth="1"/>
    <col min="4865" max="4865" width="31.140625" customWidth="1"/>
    <col min="4869" max="4869" width="42.85546875" customWidth="1"/>
    <col min="4870" max="4870" width="22.7109375" customWidth="1"/>
    <col min="4871" max="4871" width="23.28515625" customWidth="1"/>
    <col min="4872" max="4872" width="16.28515625" customWidth="1"/>
    <col min="4873" max="4873" width="11.85546875" bestFit="1" customWidth="1"/>
    <col min="5121" max="5121" width="31.140625" customWidth="1"/>
    <col min="5125" max="5125" width="42.85546875" customWidth="1"/>
    <col min="5126" max="5126" width="22.7109375" customWidth="1"/>
    <col min="5127" max="5127" width="23.28515625" customWidth="1"/>
    <col min="5128" max="5128" width="16.28515625" customWidth="1"/>
    <col min="5129" max="5129" width="11.85546875" bestFit="1" customWidth="1"/>
    <col min="5377" max="5377" width="31.140625" customWidth="1"/>
    <col min="5381" max="5381" width="42.85546875" customWidth="1"/>
    <col min="5382" max="5382" width="22.7109375" customWidth="1"/>
    <col min="5383" max="5383" width="23.28515625" customWidth="1"/>
    <col min="5384" max="5384" width="16.28515625" customWidth="1"/>
    <col min="5385" max="5385" width="11.85546875" bestFit="1" customWidth="1"/>
    <col min="5633" max="5633" width="31.140625" customWidth="1"/>
    <col min="5637" max="5637" width="42.85546875" customWidth="1"/>
    <col min="5638" max="5638" width="22.7109375" customWidth="1"/>
    <col min="5639" max="5639" width="23.28515625" customWidth="1"/>
    <col min="5640" max="5640" width="16.28515625" customWidth="1"/>
    <col min="5641" max="5641" width="11.85546875" bestFit="1" customWidth="1"/>
    <col min="5889" max="5889" width="31.140625" customWidth="1"/>
    <col min="5893" max="5893" width="42.85546875" customWidth="1"/>
    <col min="5894" max="5894" width="22.7109375" customWidth="1"/>
    <col min="5895" max="5895" width="23.28515625" customWidth="1"/>
    <col min="5896" max="5896" width="16.28515625" customWidth="1"/>
    <col min="5897" max="5897" width="11.85546875" bestFit="1" customWidth="1"/>
    <col min="6145" max="6145" width="31.140625" customWidth="1"/>
    <col min="6149" max="6149" width="42.85546875" customWidth="1"/>
    <col min="6150" max="6150" width="22.7109375" customWidth="1"/>
    <col min="6151" max="6151" width="23.28515625" customWidth="1"/>
    <col min="6152" max="6152" width="16.28515625" customWidth="1"/>
    <col min="6153" max="6153" width="11.85546875" bestFit="1" customWidth="1"/>
    <col min="6401" max="6401" width="31.140625" customWidth="1"/>
    <col min="6405" max="6405" width="42.85546875" customWidth="1"/>
    <col min="6406" max="6406" width="22.7109375" customWidth="1"/>
    <col min="6407" max="6407" width="23.28515625" customWidth="1"/>
    <col min="6408" max="6408" width="16.28515625" customWidth="1"/>
    <col min="6409" max="6409" width="11.85546875" bestFit="1" customWidth="1"/>
    <col min="6657" max="6657" width="31.140625" customWidth="1"/>
    <col min="6661" max="6661" width="42.85546875" customWidth="1"/>
    <col min="6662" max="6662" width="22.7109375" customWidth="1"/>
    <col min="6663" max="6663" width="23.28515625" customWidth="1"/>
    <col min="6664" max="6664" width="16.28515625" customWidth="1"/>
    <col min="6665" max="6665" width="11.85546875" bestFit="1" customWidth="1"/>
    <col min="6913" max="6913" width="31.140625" customWidth="1"/>
    <col min="6917" max="6917" width="42.85546875" customWidth="1"/>
    <col min="6918" max="6918" width="22.7109375" customWidth="1"/>
    <col min="6919" max="6919" width="23.28515625" customWidth="1"/>
    <col min="6920" max="6920" width="16.28515625" customWidth="1"/>
    <col min="6921" max="6921" width="11.85546875" bestFit="1" customWidth="1"/>
    <col min="7169" max="7169" width="31.140625" customWidth="1"/>
    <col min="7173" max="7173" width="42.85546875" customWidth="1"/>
    <col min="7174" max="7174" width="22.7109375" customWidth="1"/>
    <col min="7175" max="7175" width="23.28515625" customWidth="1"/>
    <col min="7176" max="7176" width="16.28515625" customWidth="1"/>
    <col min="7177" max="7177" width="11.85546875" bestFit="1" customWidth="1"/>
    <col min="7425" max="7425" width="31.140625" customWidth="1"/>
    <col min="7429" max="7429" width="42.85546875" customWidth="1"/>
    <col min="7430" max="7430" width="22.7109375" customWidth="1"/>
    <col min="7431" max="7431" width="23.28515625" customWidth="1"/>
    <col min="7432" max="7432" width="16.28515625" customWidth="1"/>
    <col min="7433" max="7433" width="11.85546875" bestFit="1" customWidth="1"/>
    <col min="7681" max="7681" width="31.140625" customWidth="1"/>
    <col min="7685" max="7685" width="42.85546875" customWidth="1"/>
    <col min="7686" max="7686" width="22.7109375" customWidth="1"/>
    <col min="7687" max="7687" width="23.28515625" customWidth="1"/>
    <col min="7688" max="7688" width="16.28515625" customWidth="1"/>
    <col min="7689" max="7689" width="11.85546875" bestFit="1" customWidth="1"/>
    <col min="7937" max="7937" width="31.140625" customWidth="1"/>
    <col min="7941" max="7941" width="42.85546875" customWidth="1"/>
    <col min="7942" max="7942" width="22.7109375" customWidth="1"/>
    <col min="7943" max="7943" width="23.28515625" customWidth="1"/>
    <col min="7944" max="7944" width="16.28515625" customWidth="1"/>
    <col min="7945" max="7945" width="11.85546875" bestFit="1" customWidth="1"/>
    <col min="8193" max="8193" width="31.140625" customWidth="1"/>
    <col min="8197" max="8197" width="42.85546875" customWidth="1"/>
    <col min="8198" max="8198" width="22.7109375" customWidth="1"/>
    <col min="8199" max="8199" width="23.28515625" customWidth="1"/>
    <col min="8200" max="8200" width="16.28515625" customWidth="1"/>
    <col min="8201" max="8201" width="11.85546875" bestFit="1" customWidth="1"/>
    <col min="8449" max="8449" width="31.140625" customWidth="1"/>
    <col min="8453" max="8453" width="42.85546875" customWidth="1"/>
    <col min="8454" max="8454" width="22.7109375" customWidth="1"/>
    <col min="8455" max="8455" width="23.28515625" customWidth="1"/>
    <col min="8456" max="8456" width="16.28515625" customWidth="1"/>
    <col min="8457" max="8457" width="11.85546875" bestFit="1" customWidth="1"/>
    <col min="8705" max="8705" width="31.140625" customWidth="1"/>
    <col min="8709" max="8709" width="42.85546875" customWidth="1"/>
    <col min="8710" max="8710" width="22.7109375" customWidth="1"/>
    <col min="8711" max="8711" width="23.28515625" customWidth="1"/>
    <col min="8712" max="8712" width="16.28515625" customWidth="1"/>
    <col min="8713" max="8713" width="11.85546875" bestFit="1" customWidth="1"/>
    <col min="8961" max="8961" width="31.140625" customWidth="1"/>
    <col min="8965" max="8965" width="42.85546875" customWidth="1"/>
    <col min="8966" max="8966" width="22.7109375" customWidth="1"/>
    <col min="8967" max="8967" width="23.28515625" customWidth="1"/>
    <col min="8968" max="8968" width="16.28515625" customWidth="1"/>
    <col min="8969" max="8969" width="11.85546875" bestFit="1" customWidth="1"/>
    <col min="9217" max="9217" width="31.140625" customWidth="1"/>
    <col min="9221" max="9221" width="42.85546875" customWidth="1"/>
    <col min="9222" max="9222" width="22.7109375" customWidth="1"/>
    <col min="9223" max="9223" width="23.28515625" customWidth="1"/>
    <col min="9224" max="9224" width="16.28515625" customWidth="1"/>
    <col min="9225" max="9225" width="11.85546875" bestFit="1" customWidth="1"/>
    <col min="9473" max="9473" width="31.140625" customWidth="1"/>
    <col min="9477" max="9477" width="42.85546875" customWidth="1"/>
    <col min="9478" max="9478" width="22.7109375" customWidth="1"/>
    <col min="9479" max="9479" width="23.28515625" customWidth="1"/>
    <col min="9480" max="9480" width="16.28515625" customWidth="1"/>
    <col min="9481" max="9481" width="11.85546875" bestFit="1" customWidth="1"/>
    <col min="9729" max="9729" width="31.140625" customWidth="1"/>
    <col min="9733" max="9733" width="42.85546875" customWidth="1"/>
    <col min="9734" max="9734" width="22.7109375" customWidth="1"/>
    <col min="9735" max="9735" width="23.28515625" customWidth="1"/>
    <col min="9736" max="9736" width="16.28515625" customWidth="1"/>
    <col min="9737" max="9737" width="11.85546875" bestFit="1" customWidth="1"/>
    <col min="9985" max="9985" width="31.140625" customWidth="1"/>
    <col min="9989" max="9989" width="42.85546875" customWidth="1"/>
    <col min="9990" max="9990" width="22.7109375" customWidth="1"/>
    <col min="9991" max="9991" width="23.28515625" customWidth="1"/>
    <col min="9992" max="9992" width="16.28515625" customWidth="1"/>
    <col min="9993" max="9993" width="11.85546875" bestFit="1" customWidth="1"/>
    <col min="10241" max="10241" width="31.140625" customWidth="1"/>
    <col min="10245" max="10245" width="42.85546875" customWidth="1"/>
    <col min="10246" max="10246" width="22.7109375" customWidth="1"/>
    <col min="10247" max="10247" width="23.28515625" customWidth="1"/>
    <col min="10248" max="10248" width="16.28515625" customWidth="1"/>
    <col min="10249" max="10249" width="11.85546875" bestFit="1" customWidth="1"/>
    <col min="10497" max="10497" width="31.140625" customWidth="1"/>
    <col min="10501" max="10501" width="42.85546875" customWidth="1"/>
    <col min="10502" max="10502" width="22.7109375" customWidth="1"/>
    <col min="10503" max="10503" width="23.28515625" customWidth="1"/>
    <col min="10504" max="10504" width="16.28515625" customWidth="1"/>
    <col min="10505" max="10505" width="11.85546875" bestFit="1" customWidth="1"/>
    <col min="10753" max="10753" width="31.140625" customWidth="1"/>
    <col min="10757" max="10757" width="42.85546875" customWidth="1"/>
    <col min="10758" max="10758" width="22.7109375" customWidth="1"/>
    <col min="10759" max="10759" width="23.28515625" customWidth="1"/>
    <col min="10760" max="10760" width="16.28515625" customWidth="1"/>
    <col min="10761" max="10761" width="11.85546875" bestFit="1" customWidth="1"/>
    <col min="11009" max="11009" width="31.140625" customWidth="1"/>
    <col min="11013" max="11013" width="42.85546875" customWidth="1"/>
    <col min="11014" max="11014" width="22.7109375" customWidth="1"/>
    <col min="11015" max="11015" width="23.28515625" customWidth="1"/>
    <col min="11016" max="11016" width="16.28515625" customWidth="1"/>
    <col min="11017" max="11017" width="11.85546875" bestFit="1" customWidth="1"/>
    <col min="11265" max="11265" width="31.140625" customWidth="1"/>
    <col min="11269" max="11269" width="42.85546875" customWidth="1"/>
    <col min="11270" max="11270" width="22.7109375" customWidth="1"/>
    <col min="11271" max="11271" width="23.28515625" customWidth="1"/>
    <col min="11272" max="11272" width="16.28515625" customWidth="1"/>
    <col min="11273" max="11273" width="11.85546875" bestFit="1" customWidth="1"/>
    <col min="11521" max="11521" width="31.140625" customWidth="1"/>
    <col min="11525" max="11525" width="42.85546875" customWidth="1"/>
    <col min="11526" max="11526" width="22.7109375" customWidth="1"/>
    <col min="11527" max="11527" width="23.28515625" customWidth="1"/>
    <col min="11528" max="11528" width="16.28515625" customWidth="1"/>
    <col min="11529" max="11529" width="11.85546875" bestFit="1" customWidth="1"/>
    <col min="11777" max="11777" width="31.140625" customWidth="1"/>
    <col min="11781" max="11781" width="42.85546875" customWidth="1"/>
    <col min="11782" max="11782" width="22.7109375" customWidth="1"/>
    <col min="11783" max="11783" width="23.28515625" customWidth="1"/>
    <col min="11784" max="11784" width="16.28515625" customWidth="1"/>
    <col min="11785" max="11785" width="11.85546875" bestFit="1" customWidth="1"/>
    <col min="12033" max="12033" width="31.140625" customWidth="1"/>
    <col min="12037" max="12037" width="42.85546875" customWidth="1"/>
    <col min="12038" max="12038" width="22.7109375" customWidth="1"/>
    <col min="12039" max="12039" width="23.28515625" customWidth="1"/>
    <col min="12040" max="12040" width="16.28515625" customWidth="1"/>
    <col min="12041" max="12041" width="11.85546875" bestFit="1" customWidth="1"/>
    <col min="12289" max="12289" width="31.140625" customWidth="1"/>
    <col min="12293" max="12293" width="42.85546875" customWidth="1"/>
    <col min="12294" max="12294" width="22.7109375" customWidth="1"/>
    <col min="12295" max="12295" width="23.28515625" customWidth="1"/>
    <col min="12296" max="12296" width="16.28515625" customWidth="1"/>
    <col min="12297" max="12297" width="11.85546875" bestFit="1" customWidth="1"/>
    <col min="12545" max="12545" width="31.140625" customWidth="1"/>
    <col min="12549" max="12549" width="42.85546875" customWidth="1"/>
    <col min="12550" max="12550" width="22.7109375" customWidth="1"/>
    <col min="12551" max="12551" width="23.28515625" customWidth="1"/>
    <col min="12552" max="12552" width="16.28515625" customWidth="1"/>
    <col min="12553" max="12553" width="11.85546875" bestFit="1" customWidth="1"/>
    <col min="12801" max="12801" width="31.140625" customWidth="1"/>
    <col min="12805" max="12805" width="42.85546875" customWidth="1"/>
    <col min="12806" max="12806" width="22.7109375" customWidth="1"/>
    <col min="12807" max="12807" width="23.28515625" customWidth="1"/>
    <col min="12808" max="12808" width="16.28515625" customWidth="1"/>
    <col min="12809" max="12809" width="11.85546875" bestFit="1" customWidth="1"/>
    <col min="13057" max="13057" width="31.140625" customWidth="1"/>
    <col min="13061" max="13061" width="42.85546875" customWidth="1"/>
    <col min="13062" max="13062" width="22.7109375" customWidth="1"/>
    <col min="13063" max="13063" width="23.28515625" customWidth="1"/>
    <col min="13064" max="13064" width="16.28515625" customWidth="1"/>
    <col min="13065" max="13065" width="11.85546875" bestFit="1" customWidth="1"/>
    <col min="13313" max="13313" width="31.140625" customWidth="1"/>
    <col min="13317" max="13317" width="42.85546875" customWidth="1"/>
    <col min="13318" max="13318" width="22.7109375" customWidth="1"/>
    <col min="13319" max="13319" width="23.28515625" customWidth="1"/>
    <col min="13320" max="13320" width="16.28515625" customWidth="1"/>
    <col min="13321" max="13321" width="11.85546875" bestFit="1" customWidth="1"/>
    <col min="13569" max="13569" width="31.140625" customWidth="1"/>
    <col min="13573" max="13573" width="42.85546875" customWidth="1"/>
    <col min="13574" max="13574" width="22.7109375" customWidth="1"/>
    <col min="13575" max="13575" width="23.28515625" customWidth="1"/>
    <col min="13576" max="13576" width="16.28515625" customWidth="1"/>
    <col min="13577" max="13577" width="11.85546875" bestFit="1" customWidth="1"/>
    <col min="13825" max="13825" width="31.140625" customWidth="1"/>
    <col min="13829" max="13829" width="42.85546875" customWidth="1"/>
    <col min="13830" max="13830" width="22.7109375" customWidth="1"/>
    <col min="13831" max="13831" width="23.28515625" customWidth="1"/>
    <col min="13832" max="13832" width="16.28515625" customWidth="1"/>
    <col min="13833" max="13833" width="11.85546875" bestFit="1" customWidth="1"/>
    <col min="14081" max="14081" width="31.140625" customWidth="1"/>
    <col min="14085" max="14085" width="42.85546875" customWidth="1"/>
    <col min="14086" max="14086" width="22.7109375" customWidth="1"/>
    <col min="14087" max="14087" width="23.28515625" customWidth="1"/>
    <col min="14088" max="14088" width="16.28515625" customWidth="1"/>
    <col min="14089" max="14089" width="11.85546875" bestFit="1" customWidth="1"/>
    <col min="14337" max="14337" width="31.140625" customWidth="1"/>
    <col min="14341" max="14341" width="42.85546875" customWidth="1"/>
    <col min="14342" max="14342" width="22.7109375" customWidth="1"/>
    <col min="14343" max="14343" width="23.28515625" customWidth="1"/>
    <col min="14344" max="14344" width="16.28515625" customWidth="1"/>
    <col min="14345" max="14345" width="11.85546875" bestFit="1" customWidth="1"/>
    <col min="14593" max="14593" width="31.140625" customWidth="1"/>
    <col min="14597" max="14597" width="42.85546875" customWidth="1"/>
    <col min="14598" max="14598" width="22.7109375" customWidth="1"/>
    <col min="14599" max="14599" width="23.28515625" customWidth="1"/>
    <col min="14600" max="14600" width="16.28515625" customWidth="1"/>
    <col min="14601" max="14601" width="11.85546875" bestFit="1" customWidth="1"/>
    <col min="14849" max="14849" width="31.140625" customWidth="1"/>
    <col min="14853" max="14853" width="42.85546875" customWidth="1"/>
    <col min="14854" max="14854" width="22.7109375" customWidth="1"/>
    <col min="14855" max="14855" width="23.28515625" customWidth="1"/>
    <col min="14856" max="14856" width="16.28515625" customWidth="1"/>
    <col min="14857" max="14857" width="11.85546875" bestFit="1" customWidth="1"/>
    <col min="15105" max="15105" width="31.140625" customWidth="1"/>
    <col min="15109" max="15109" width="42.85546875" customWidth="1"/>
    <col min="15110" max="15110" width="22.7109375" customWidth="1"/>
    <col min="15111" max="15111" width="23.28515625" customWidth="1"/>
    <col min="15112" max="15112" width="16.28515625" customWidth="1"/>
    <col min="15113" max="15113" width="11.85546875" bestFit="1" customWidth="1"/>
    <col min="15361" max="15361" width="31.140625" customWidth="1"/>
    <col min="15365" max="15365" width="42.85546875" customWidth="1"/>
    <col min="15366" max="15366" width="22.7109375" customWidth="1"/>
    <col min="15367" max="15367" width="23.28515625" customWidth="1"/>
    <col min="15368" max="15368" width="16.28515625" customWidth="1"/>
    <col min="15369" max="15369" width="11.85546875" bestFit="1" customWidth="1"/>
    <col min="15617" max="15617" width="31.140625" customWidth="1"/>
    <col min="15621" max="15621" width="42.85546875" customWidth="1"/>
    <col min="15622" max="15622" width="22.7109375" customWidth="1"/>
    <col min="15623" max="15623" width="23.28515625" customWidth="1"/>
    <col min="15624" max="15624" width="16.28515625" customWidth="1"/>
    <col min="15625" max="15625" width="11.85546875" bestFit="1" customWidth="1"/>
    <col min="15873" max="15873" width="31.140625" customWidth="1"/>
    <col min="15877" max="15877" width="42.85546875" customWidth="1"/>
    <col min="15878" max="15878" width="22.7109375" customWidth="1"/>
    <col min="15879" max="15879" width="23.28515625" customWidth="1"/>
    <col min="15880" max="15880" width="16.28515625" customWidth="1"/>
    <col min="15881" max="15881" width="11.85546875" bestFit="1" customWidth="1"/>
    <col min="16129" max="16129" width="31.140625" customWidth="1"/>
    <col min="16133" max="16133" width="42.85546875" customWidth="1"/>
    <col min="16134" max="16134" width="22.7109375" customWidth="1"/>
    <col min="16135" max="16135" width="23.28515625" customWidth="1"/>
    <col min="16136" max="16136" width="16.28515625" customWidth="1"/>
    <col min="16137" max="16137" width="11.85546875" bestFit="1" customWidth="1"/>
  </cols>
  <sheetData>
    <row r="1" spans="1:8" ht="42.75" customHeight="1" x14ac:dyDescent="0.25">
      <c r="A1" s="1" t="s">
        <v>0</v>
      </c>
      <c r="B1" s="2"/>
      <c r="C1" s="2"/>
      <c r="D1" s="2"/>
      <c r="E1" s="2"/>
      <c r="F1" s="2"/>
      <c r="G1" s="2"/>
      <c r="H1" s="3"/>
    </row>
    <row r="2" spans="1:8" ht="33.75" x14ac:dyDescent="0.25">
      <c r="A2" s="4" t="s">
        <v>1</v>
      </c>
      <c r="B2" s="5" t="s">
        <v>2</v>
      </c>
      <c r="C2" s="5" t="s">
        <v>3</v>
      </c>
      <c r="D2" s="5" t="s">
        <v>4</v>
      </c>
      <c r="E2" s="6" t="s">
        <v>5</v>
      </c>
      <c r="F2" s="5" t="s">
        <v>6</v>
      </c>
      <c r="G2" s="5" t="s">
        <v>7</v>
      </c>
      <c r="H2" s="7" t="s">
        <v>8</v>
      </c>
    </row>
    <row r="3" spans="1:8" ht="18.75" customHeight="1" x14ac:dyDescent="0.25">
      <c r="A3" s="8" t="s">
        <v>9</v>
      </c>
      <c r="B3" s="9" t="s">
        <v>10</v>
      </c>
      <c r="C3" s="10"/>
      <c r="D3" s="9" t="s">
        <v>11</v>
      </c>
      <c r="E3" s="10" t="s">
        <v>12</v>
      </c>
      <c r="F3" s="10" t="s">
        <v>13</v>
      </c>
      <c r="G3" s="9" t="s">
        <v>14</v>
      </c>
      <c r="H3" s="11">
        <f>3142.85+1017.15</f>
        <v>4160</v>
      </c>
    </row>
    <row r="4" spans="1:8" ht="18.75" customHeight="1" x14ac:dyDescent="0.25">
      <c r="A4" s="8" t="s">
        <v>9</v>
      </c>
      <c r="B4" s="9" t="s">
        <v>10</v>
      </c>
      <c r="C4" s="10"/>
      <c r="D4" s="9" t="s">
        <v>11</v>
      </c>
      <c r="E4" s="10" t="s">
        <v>15</v>
      </c>
      <c r="F4" s="10" t="s">
        <v>16</v>
      </c>
      <c r="G4" s="9" t="s">
        <v>17</v>
      </c>
      <c r="H4" s="11">
        <f>3142.85+1017.15</f>
        <v>4160</v>
      </c>
    </row>
    <row r="5" spans="1:8" ht="18.75" customHeight="1" x14ac:dyDescent="0.25">
      <c r="A5" s="8" t="s">
        <v>9</v>
      </c>
      <c r="B5" s="9" t="s">
        <v>10</v>
      </c>
      <c r="C5" s="10"/>
      <c r="D5" s="9" t="s">
        <v>11</v>
      </c>
      <c r="E5" s="10" t="s">
        <v>18</v>
      </c>
      <c r="F5" s="10" t="s">
        <v>19</v>
      </c>
      <c r="G5" s="9" t="s">
        <v>20</v>
      </c>
      <c r="H5" s="11">
        <f>3142.86+1017.14</f>
        <v>4160</v>
      </c>
    </row>
    <row r="6" spans="1:8" ht="18.75" customHeight="1" x14ac:dyDescent="0.25">
      <c r="A6" s="8" t="s">
        <v>9</v>
      </c>
      <c r="B6" s="9" t="s">
        <v>10</v>
      </c>
      <c r="C6" s="10"/>
      <c r="D6" s="9" t="s">
        <v>11</v>
      </c>
      <c r="E6" s="10" t="s">
        <v>21</v>
      </c>
      <c r="F6" s="10" t="s">
        <v>22</v>
      </c>
      <c r="G6" s="9" t="s">
        <v>23</v>
      </c>
      <c r="H6" s="11">
        <f>3142.86+1017.14</f>
        <v>4160</v>
      </c>
    </row>
    <row r="7" spans="1:8" x14ac:dyDescent="0.25">
      <c r="A7" s="8" t="s">
        <v>9</v>
      </c>
      <c r="B7" s="9" t="s">
        <v>10</v>
      </c>
      <c r="C7" s="10"/>
      <c r="D7" s="9" t="s">
        <v>11</v>
      </c>
      <c r="E7" s="10" t="s">
        <v>24</v>
      </c>
      <c r="F7" s="10" t="s">
        <v>25</v>
      </c>
      <c r="G7" s="9" t="s">
        <v>26</v>
      </c>
      <c r="H7" s="11">
        <f>3142.86+1017.14</f>
        <v>4160</v>
      </c>
    </row>
    <row r="8" spans="1:8" ht="18.75" customHeight="1" x14ac:dyDescent="0.25">
      <c r="A8" s="8" t="s">
        <v>9</v>
      </c>
      <c r="B8" s="9" t="s">
        <v>10</v>
      </c>
      <c r="C8" s="10"/>
      <c r="D8" s="9" t="s">
        <v>11</v>
      </c>
      <c r="E8" s="10" t="s">
        <v>27</v>
      </c>
      <c r="F8" s="10" t="s">
        <v>28</v>
      </c>
      <c r="G8" s="9" t="s">
        <v>29</v>
      </c>
      <c r="H8" s="11">
        <f>3142.86+1017.14</f>
        <v>4160</v>
      </c>
    </row>
    <row r="9" spans="1:8" ht="18.75" customHeight="1" x14ac:dyDescent="0.25">
      <c r="A9" s="8" t="s">
        <v>9</v>
      </c>
      <c r="B9" s="9" t="s">
        <v>10</v>
      </c>
      <c r="C9" s="10"/>
      <c r="D9" s="9" t="s">
        <v>11</v>
      </c>
      <c r="E9" s="10" t="s">
        <v>30</v>
      </c>
      <c r="F9" s="10" t="s">
        <v>31</v>
      </c>
      <c r="G9" s="9" t="s">
        <v>32</v>
      </c>
      <c r="H9" s="11">
        <f>3142.86+1017.14</f>
        <v>4160</v>
      </c>
    </row>
    <row r="10" spans="1:8" ht="18.75" customHeight="1" x14ac:dyDescent="0.25">
      <c r="A10" s="8" t="s">
        <v>9</v>
      </c>
      <c r="B10" s="12" t="s">
        <v>10</v>
      </c>
      <c r="C10" s="12"/>
      <c r="D10" s="12" t="s">
        <v>11</v>
      </c>
      <c r="E10" s="13" t="s">
        <v>33</v>
      </c>
      <c r="F10" s="14" t="s">
        <v>34</v>
      </c>
      <c r="G10" s="14" t="s">
        <v>35</v>
      </c>
      <c r="H10" s="11">
        <v>4000</v>
      </c>
    </row>
    <row r="11" spans="1:8" ht="18.75" customHeight="1" x14ac:dyDescent="0.25">
      <c r="A11" s="8" t="s">
        <v>9</v>
      </c>
      <c r="B11" s="12" t="s">
        <v>10</v>
      </c>
      <c r="C11" s="12"/>
      <c r="D11" s="12" t="s">
        <v>11</v>
      </c>
      <c r="E11" s="15" t="s">
        <v>36</v>
      </c>
      <c r="F11" s="16" t="s">
        <v>37</v>
      </c>
      <c r="G11" s="16" t="s">
        <v>38</v>
      </c>
      <c r="H11" s="11">
        <v>3173</v>
      </c>
    </row>
    <row r="12" spans="1:8" ht="18.75" customHeight="1" x14ac:dyDescent="0.25">
      <c r="A12" s="8" t="s">
        <v>9</v>
      </c>
      <c r="B12" s="12" t="s">
        <v>10</v>
      </c>
      <c r="C12" s="12"/>
      <c r="D12" s="12" t="s">
        <v>11</v>
      </c>
      <c r="E12" s="15" t="s">
        <v>39</v>
      </c>
      <c r="F12" s="16" t="s">
        <v>40</v>
      </c>
      <c r="G12" s="16" t="s">
        <v>41</v>
      </c>
      <c r="H12" s="11">
        <v>3173</v>
      </c>
    </row>
    <row r="13" spans="1:8" ht="18.75" customHeight="1" x14ac:dyDescent="0.25">
      <c r="A13" s="8" t="s">
        <v>9</v>
      </c>
      <c r="B13" s="12" t="s">
        <v>10</v>
      </c>
      <c r="C13" s="12"/>
      <c r="D13" s="12" t="s">
        <v>11</v>
      </c>
      <c r="E13" s="15" t="s">
        <v>42</v>
      </c>
      <c r="F13" s="16" t="s">
        <v>43</v>
      </c>
      <c r="G13" s="16" t="s">
        <v>44</v>
      </c>
      <c r="H13" s="11">
        <v>3173</v>
      </c>
    </row>
    <row r="14" spans="1:8" ht="18.75" customHeight="1" x14ac:dyDescent="0.25">
      <c r="A14" s="8" t="s">
        <v>9</v>
      </c>
      <c r="B14" s="12" t="s">
        <v>10</v>
      </c>
      <c r="C14" s="12"/>
      <c r="D14" s="12" t="s">
        <v>11</v>
      </c>
      <c r="E14" s="15" t="s">
        <v>45</v>
      </c>
      <c r="F14" s="16" t="s">
        <v>46</v>
      </c>
      <c r="G14" s="16" t="s">
        <v>47</v>
      </c>
      <c r="H14" s="11">
        <v>3173</v>
      </c>
    </row>
    <row r="15" spans="1:8" ht="18.75" customHeight="1" x14ac:dyDescent="0.25">
      <c r="A15" s="8" t="s">
        <v>9</v>
      </c>
      <c r="B15" s="12" t="s">
        <v>10</v>
      </c>
      <c r="C15" s="12"/>
      <c r="D15" s="12" t="s">
        <v>11</v>
      </c>
      <c r="E15" s="15" t="s">
        <v>48</v>
      </c>
      <c r="F15" s="16" t="s">
        <v>49</v>
      </c>
      <c r="G15" s="16" t="s">
        <v>50</v>
      </c>
      <c r="H15" s="11">
        <v>3173</v>
      </c>
    </row>
    <row r="16" spans="1:8" ht="18.75" customHeight="1" x14ac:dyDescent="0.25">
      <c r="A16" s="8" t="s">
        <v>9</v>
      </c>
      <c r="B16" s="12" t="s">
        <v>10</v>
      </c>
      <c r="C16" s="12"/>
      <c r="D16" s="12" t="s">
        <v>11</v>
      </c>
      <c r="E16" s="15" t="s">
        <v>51</v>
      </c>
      <c r="F16" s="16" t="s">
        <v>52</v>
      </c>
      <c r="G16" s="16" t="s">
        <v>53</v>
      </c>
      <c r="H16" s="11">
        <v>3173</v>
      </c>
    </row>
    <row r="17" spans="1:8" ht="18.75" customHeight="1" x14ac:dyDescent="0.25">
      <c r="A17" s="8" t="s">
        <v>9</v>
      </c>
      <c r="B17" s="12" t="s">
        <v>10</v>
      </c>
      <c r="C17" s="12"/>
      <c r="D17" s="12" t="s">
        <v>11</v>
      </c>
      <c r="E17" s="15" t="s">
        <v>54</v>
      </c>
      <c r="F17" s="16" t="s">
        <v>55</v>
      </c>
      <c r="G17" s="16" t="s">
        <v>56</v>
      </c>
      <c r="H17" s="11">
        <v>3173</v>
      </c>
    </row>
    <row r="18" spans="1:8" ht="18.75" customHeight="1" x14ac:dyDescent="0.25">
      <c r="A18" s="8" t="s">
        <v>9</v>
      </c>
      <c r="B18" s="12" t="s">
        <v>10</v>
      </c>
      <c r="C18" s="12"/>
      <c r="D18" s="12" t="s">
        <v>11</v>
      </c>
      <c r="E18" s="15" t="s">
        <v>57</v>
      </c>
      <c r="F18" s="16" t="s">
        <v>58</v>
      </c>
      <c r="G18" s="16" t="s">
        <v>59</v>
      </c>
      <c r="H18" s="11">
        <v>3173</v>
      </c>
    </row>
    <row r="19" spans="1:8" ht="18.75" customHeight="1" x14ac:dyDescent="0.25">
      <c r="A19" s="8" t="s">
        <v>9</v>
      </c>
      <c r="B19" s="12" t="s">
        <v>10</v>
      </c>
      <c r="C19" s="12"/>
      <c r="D19" s="12" t="s">
        <v>11</v>
      </c>
      <c r="E19" s="15" t="s">
        <v>60</v>
      </c>
      <c r="F19" s="16" t="s">
        <v>61</v>
      </c>
      <c r="G19" s="16" t="s">
        <v>62</v>
      </c>
      <c r="H19" s="11">
        <v>3173</v>
      </c>
    </row>
    <row r="20" spans="1:8" ht="18.75" customHeight="1" x14ac:dyDescent="0.25">
      <c r="A20" s="8" t="s">
        <v>9</v>
      </c>
      <c r="B20" s="12" t="s">
        <v>10</v>
      </c>
      <c r="C20" s="12"/>
      <c r="D20" s="12" t="s">
        <v>11</v>
      </c>
      <c r="E20" s="15" t="s">
        <v>63</v>
      </c>
      <c r="F20" s="16" t="s">
        <v>64</v>
      </c>
      <c r="G20" s="16" t="s">
        <v>65</v>
      </c>
      <c r="H20" s="11">
        <v>3173</v>
      </c>
    </row>
    <row r="21" spans="1:8" ht="18.75" customHeight="1" x14ac:dyDescent="0.25">
      <c r="A21" s="8" t="s">
        <v>9</v>
      </c>
      <c r="B21" s="12" t="s">
        <v>10</v>
      </c>
      <c r="C21" s="12"/>
      <c r="D21" s="12" t="s">
        <v>11</v>
      </c>
      <c r="E21" s="17" t="s">
        <v>66</v>
      </c>
      <c r="F21" s="18" t="s">
        <v>67</v>
      </c>
      <c r="G21" s="18" t="s">
        <v>68</v>
      </c>
      <c r="H21" s="11">
        <v>3000</v>
      </c>
    </row>
    <row r="22" spans="1:8" ht="18.75" customHeight="1" x14ac:dyDescent="0.25">
      <c r="A22" s="8" t="s">
        <v>9</v>
      </c>
      <c r="B22" s="12" t="s">
        <v>10</v>
      </c>
      <c r="C22" s="12"/>
      <c r="D22" s="12" t="s">
        <v>11</v>
      </c>
      <c r="E22" s="17" t="s">
        <v>69</v>
      </c>
      <c r="F22" s="18" t="s">
        <v>70</v>
      </c>
      <c r="G22" s="18" t="s">
        <v>71</v>
      </c>
      <c r="H22" s="11">
        <v>3000</v>
      </c>
    </row>
    <row r="23" spans="1:8" ht="18.75" customHeight="1" x14ac:dyDescent="0.25">
      <c r="A23" s="8" t="s">
        <v>9</v>
      </c>
      <c r="B23" s="12" t="s">
        <v>10</v>
      </c>
      <c r="C23" s="12"/>
      <c r="D23" s="12" t="s">
        <v>11</v>
      </c>
      <c r="E23" s="17" t="s">
        <v>72</v>
      </c>
      <c r="F23" s="18" t="s">
        <v>73</v>
      </c>
      <c r="G23" s="18" t="s">
        <v>74</v>
      </c>
      <c r="H23" s="11">
        <v>3000</v>
      </c>
    </row>
    <row r="24" spans="1:8" ht="18.75" customHeight="1" x14ac:dyDescent="0.25">
      <c r="A24" s="8" t="s">
        <v>9</v>
      </c>
      <c r="B24" s="12" t="s">
        <v>10</v>
      </c>
      <c r="C24" s="12"/>
      <c r="D24" s="12" t="s">
        <v>11</v>
      </c>
      <c r="E24" s="17" t="s">
        <v>75</v>
      </c>
      <c r="F24" s="18" t="s">
        <v>76</v>
      </c>
      <c r="G24" s="18" t="s">
        <v>77</v>
      </c>
      <c r="H24" s="11">
        <v>3000</v>
      </c>
    </row>
    <row r="25" spans="1:8" ht="18.75" customHeight="1" x14ac:dyDescent="0.25">
      <c r="A25" s="8" t="s">
        <v>9</v>
      </c>
      <c r="B25" s="12" t="s">
        <v>10</v>
      </c>
      <c r="C25" s="12"/>
      <c r="D25" s="12" t="s">
        <v>11</v>
      </c>
      <c r="E25" s="17" t="s">
        <v>78</v>
      </c>
      <c r="F25" s="18" t="s">
        <v>79</v>
      </c>
      <c r="G25" s="18" t="s">
        <v>80</v>
      </c>
      <c r="H25" s="11">
        <v>3000</v>
      </c>
    </row>
    <row r="26" spans="1:8" ht="18.75" customHeight="1" x14ac:dyDescent="0.25">
      <c r="A26" s="8" t="s">
        <v>9</v>
      </c>
      <c r="B26" s="12" t="s">
        <v>10</v>
      </c>
      <c r="C26" s="12"/>
      <c r="D26" s="12" t="s">
        <v>11</v>
      </c>
      <c r="E26" s="17" t="s">
        <v>81</v>
      </c>
      <c r="F26" s="18" t="s">
        <v>82</v>
      </c>
      <c r="G26" s="18" t="s">
        <v>83</v>
      </c>
      <c r="H26" s="11">
        <v>3000</v>
      </c>
    </row>
    <row r="27" spans="1:8" ht="18.75" customHeight="1" x14ac:dyDescent="0.25">
      <c r="A27" s="8" t="s">
        <v>9</v>
      </c>
      <c r="B27" s="12" t="s">
        <v>10</v>
      </c>
      <c r="C27" s="12"/>
      <c r="D27" s="12" t="s">
        <v>11</v>
      </c>
      <c r="E27" s="13" t="s">
        <v>84</v>
      </c>
      <c r="F27" s="12" t="s">
        <v>85</v>
      </c>
      <c r="G27" s="12" t="s">
        <v>86</v>
      </c>
      <c r="H27" s="11">
        <v>3173</v>
      </c>
    </row>
    <row r="28" spans="1:8" ht="18.75" customHeight="1" x14ac:dyDescent="0.25">
      <c r="A28" s="8" t="s">
        <v>9</v>
      </c>
      <c r="B28" s="12" t="s">
        <v>10</v>
      </c>
      <c r="C28" s="12"/>
      <c r="D28" s="12" t="s">
        <v>11</v>
      </c>
      <c r="E28" s="13" t="s">
        <v>87</v>
      </c>
      <c r="F28" s="12" t="s">
        <v>88</v>
      </c>
      <c r="G28" s="12" t="s">
        <v>89</v>
      </c>
      <c r="H28" s="11">
        <v>3173</v>
      </c>
    </row>
    <row r="29" spans="1:8" ht="18.75" customHeight="1" x14ac:dyDescent="0.25">
      <c r="A29" s="8" t="s">
        <v>9</v>
      </c>
      <c r="B29" s="12" t="s">
        <v>10</v>
      </c>
      <c r="C29" s="12"/>
      <c r="D29" s="12" t="s">
        <v>11</v>
      </c>
      <c r="E29" s="13" t="s">
        <v>90</v>
      </c>
      <c r="F29" s="12" t="s">
        <v>91</v>
      </c>
      <c r="G29" s="12" t="s">
        <v>92</v>
      </c>
      <c r="H29" s="11">
        <v>3173</v>
      </c>
    </row>
    <row r="30" spans="1:8" ht="18.75" customHeight="1" x14ac:dyDescent="0.25">
      <c r="A30" s="8" t="s">
        <v>9</v>
      </c>
      <c r="B30" s="12" t="s">
        <v>10</v>
      </c>
      <c r="C30" s="12"/>
      <c r="D30" s="12" t="s">
        <v>11</v>
      </c>
      <c r="E30" s="13" t="s">
        <v>93</v>
      </c>
      <c r="F30" s="12" t="s">
        <v>94</v>
      </c>
      <c r="G30" s="12" t="s">
        <v>95</v>
      </c>
      <c r="H30" s="11">
        <v>3173</v>
      </c>
    </row>
    <row r="31" spans="1:8" ht="18.75" customHeight="1" x14ac:dyDescent="0.25">
      <c r="A31" s="8" t="s">
        <v>9</v>
      </c>
      <c r="B31" s="12" t="s">
        <v>10</v>
      </c>
      <c r="C31" s="12"/>
      <c r="D31" s="12" t="s">
        <v>11</v>
      </c>
      <c r="E31" s="13" t="s">
        <v>96</v>
      </c>
      <c r="F31" s="12" t="s">
        <v>97</v>
      </c>
      <c r="G31" s="12" t="s">
        <v>98</v>
      </c>
      <c r="H31" s="11">
        <v>3173</v>
      </c>
    </row>
    <row r="32" spans="1:8" ht="18.75" customHeight="1" x14ac:dyDescent="0.25">
      <c r="A32" s="8" t="s">
        <v>9</v>
      </c>
      <c r="B32" s="12" t="s">
        <v>10</v>
      </c>
      <c r="C32" s="12"/>
      <c r="D32" s="12" t="s">
        <v>11</v>
      </c>
      <c r="E32" s="13" t="s">
        <v>99</v>
      </c>
      <c r="F32" s="12" t="s">
        <v>100</v>
      </c>
      <c r="G32" s="12" t="s">
        <v>101</v>
      </c>
      <c r="H32" s="11">
        <v>3173</v>
      </c>
    </row>
    <row r="33" spans="1:8" ht="18.75" customHeight="1" x14ac:dyDescent="0.25">
      <c r="A33" s="8" t="s">
        <v>9</v>
      </c>
      <c r="B33" s="12" t="s">
        <v>10</v>
      </c>
      <c r="C33" s="12"/>
      <c r="D33" s="12" t="s">
        <v>11</v>
      </c>
      <c r="E33" s="13" t="s">
        <v>102</v>
      </c>
      <c r="F33" s="12" t="s">
        <v>103</v>
      </c>
      <c r="G33" s="12" t="s">
        <v>104</v>
      </c>
      <c r="H33" s="11">
        <v>3173</v>
      </c>
    </row>
    <row r="34" spans="1:8" ht="18.75" customHeight="1" x14ac:dyDescent="0.25">
      <c r="A34" s="8" t="s">
        <v>9</v>
      </c>
      <c r="B34" s="12" t="s">
        <v>10</v>
      </c>
      <c r="C34" s="12"/>
      <c r="D34" s="12" t="s">
        <v>11</v>
      </c>
      <c r="E34" s="13" t="s">
        <v>105</v>
      </c>
      <c r="F34" s="12" t="s">
        <v>106</v>
      </c>
      <c r="G34" s="12" t="s">
        <v>107</v>
      </c>
      <c r="H34" s="11">
        <v>3173</v>
      </c>
    </row>
    <row r="35" spans="1:8" ht="18.75" customHeight="1" x14ac:dyDescent="0.25">
      <c r="A35" s="8" t="s">
        <v>9</v>
      </c>
      <c r="B35" s="12" t="s">
        <v>10</v>
      </c>
      <c r="C35" s="12"/>
      <c r="D35" s="12" t="s">
        <v>11</v>
      </c>
      <c r="E35" s="13" t="s">
        <v>108</v>
      </c>
      <c r="F35" s="12" t="s">
        <v>109</v>
      </c>
      <c r="G35" s="12" t="s">
        <v>110</v>
      </c>
      <c r="H35" s="11">
        <v>3173</v>
      </c>
    </row>
    <row r="36" spans="1:8" ht="18.75" customHeight="1" x14ac:dyDescent="0.25">
      <c r="A36" s="8" t="s">
        <v>9</v>
      </c>
      <c r="B36" s="12" t="s">
        <v>10</v>
      </c>
      <c r="C36" s="12"/>
      <c r="D36" s="12" t="s">
        <v>11</v>
      </c>
      <c r="E36" s="13" t="s">
        <v>111</v>
      </c>
      <c r="F36" s="12" t="s">
        <v>112</v>
      </c>
      <c r="G36" s="12" t="s">
        <v>113</v>
      </c>
      <c r="H36" s="11">
        <v>3173</v>
      </c>
    </row>
    <row r="37" spans="1:8" ht="18.75" customHeight="1" x14ac:dyDescent="0.25">
      <c r="A37" s="8" t="s">
        <v>9</v>
      </c>
      <c r="B37" s="12" t="s">
        <v>10</v>
      </c>
      <c r="C37" s="12"/>
      <c r="D37" s="12" t="s">
        <v>11</v>
      </c>
      <c r="E37" s="13" t="s">
        <v>114</v>
      </c>
      <c r="F37" s="14" t="s">
        <v>115</v>
      </c>
      <c r="G37" s="14" t="s">
        <v>116</v>
      </c>
      <c r="H37" s="11">
        <v>3173</v>
      </c>
    </row>
    <row r="38" spans="1:8" ht="18.75" customHeight="1" x14ac:dyDescent="0.25">
      <c r="A38" s="8" t="s">
        <v>9</v>
      </c>
      <c r="B38" s="12" t="s">
        <v>10</v>
      </c>
      <c r="C38" s="12"/>
      <c r="D38" s="12" t="s">
        <v>11</v>
      </c>
      <c r="E38" s="13" t="s">
        <v>117</v>
      </c>
      <c r="F38" s="14" t="s">
        <v>118</v>
      </c>
      <c r="G38" s="14" t="s">
        <v>119</v>
      </c>
      <c r="H38" s="11">
        <v>3173</v>
      </c>
    </row>
    <row r="39" spans="1:8" ht="18.75" customHeight="1" x14ac:dyDescent="0.25">
      <c r="A39" s="8" t="s">
        <v>9</v>
      </c>
      <c r="B39" s="12" t="s">
        <v>10</v>
      </c>
      <c r="C39" s="12"/>
      <c r="D39" s="12" t="s">
        <v>11</v>
      </c>
      <c r="E39" s="13" t="s">
        <v>120</v>
      </c>
      <c r="F39" s="14" t="s">
        <v>121</v>
      </c>
      <c r="G39" s="14" t="s">
        <v>122</v>
      </c>
      <c r="H39" s="11">
        <v>3173</v>
      </c>
    </row>
    <row r="40" spans="1:8" ht="18.75" customHeight="1" x14ac:dyDescent="0.25">
      <c r="A40" s="8" t="s">
        <v>9</v>
      </c>
      <c r="B40" s="12" t="s">
        <v>10</v>
      </c>
      <c r="C40" s="12"/>
      <c r="D40" s="12" t="s">
        <v>11</v>
      </c>
      <c r="E40" s="13" t="s">
        <v>123</v>
      </c>
      <c r="F40" s="14" t="s">
        <v>124</v>
      </c>
      <c r="G40" s="14" t="s">
        <v>125</v>
      </c>
      <c r="H40" s="11">
        <v>3173</v>
      </c>
    </row>
    <row r="41" spans="1:8" ht="18.75" customHeight="1" x14ac:dyDescent="0.25">
      <c r="A41" s="8" t="s">
        <v>9</v>
      </c>
      <c r="B41" s="12" t="s">
        <v>10</v>
      </c>
      <c r="C41" s="12"/>
      <c r="D41" s="12" t="s">
        <v>11</v>
      </c>
      <c r="E41" s="13" t="s">
        <v>126</v>
      </c>
      <c r="F41" s="14" t="s">
        <v>127</v>
      </c>
      <c r="G41" s="14" t="s">
        <v>128</v>
      </c>
      <c r="H41" s="11">
        <v>3173</v>
      </c>
    </row>
    <row r="42" spans="1:8" ht="18.75" customHeight="1" x14ac:dyDescent="0.25">
      <c r="A42" s="8" t="s">
        <v>9</v>
      </c>
      <c r="B42" s="12" t="s">
        <v>10</v>
      </c>
      <c r="C42" s="12"/>
      <c r="D42" s="12" t="s">
        <v>11</v>
      </c>
      <c r="E42" s="13" t="s">
        <v>129</v>
      </c>
      <c r="F42" s="14" t="s">
        <v>130</v>
      </c>
      <c r="G42" s="14" t="s">
        <v>131</v>
      </c>
      <c r="H42" s="11">
        <v>3173</v>
      </c>
    </row>
    <row r="43" spans="1:8" ht="18.75" customHeight="1" x14ac:dyDescent="0.25">
      <c r="A43" s="8" t="s">
        <v>9</v>
      </c>
      <c r="B43" s="12" t="s">
        <v>10</v>
      </c>
      <c r="C43" s="12"/>
      <c r="D43" s="12" t="s">
        <v>11</v>
      </c>
      <c r="E43" s="13" t="s">
        <v>132</v>
      </c>
      <c r="F43" s="14" t="s">
        <v>133</v>
      </c>
      <c r="G43" s="14" t="s">
        <v>134</v>
      </c>
      <c r="H43" s="11">
        <v>3173</v>
      </c>
    </row>
    <row r="44" spans="1:8" ht="18.75" customHeight="1" x14ac:dyDescent="0.25">
      <c r="A44" s="8" t="s">
        <v>9</v>
      </c>
      <c r="B44" s="12" t="s">
        <v>10</v>
      </c>
      <c r="C44" s="12"/>
      <c r="D44" s="12" t="s">
        <v>11</v>
      </c>
      <c r="E44" s="13" t="s">
        <v>135</v>
      </c>
      <c r="F44" s="14" t="s">
        <v>136</v>
      </c>
      <c r="G44" s="14" t="s">
        <v>137</v>
      </c>
      <c r="H44" s="11">
        <v>3173</v>
      </c>
    </row>
    <row r="45" spans="1:8" ht="18.75" customHeight="1" x14ac:dyDescent="0.25">
      <c r="A45" s="8" t="s">
        <v>9</v>
      </c>
      <c r="B45" s="12" t="s">
        <v>10</v>
      </c>
      <c r="C45" s="12"/>
      <c r="D45" s="12" t="s">
        <v>11</v>
      </c>
      <c r="E45" s="13" t="s">
        <v>138</v>
      </c>
      <c r="F45" s="14" t="s">
        <v>139</v>
      </c>
      <c r="G45" s="14" t="s">
        <v>140</v>
      </c>
      <c r="H45" s="11">
        <v>3173</v>
      </c>
    </row>
    <row r="46" spans="1:8" ht="18.75" customHeight="1" x14ac:dyDescent="0.25">
      <c r="A46" s="8" t="s">
        <v>9</v>
      </c>
      <c r="B46" s="12" t="s">
        <v>10</v>
      </c>
      <c r="C46" s="12"/>
      <c r="D46" s="12" t="s">
        <v>11</v>
      </c>
      <c r="E46" s="13" t="s">
        <v>141</v>
      </c>
      <c r="F46" s="14" t="s">
        <v>142</v>
      </c>
      <c r="G46" s="14" t="s">
        <v>143</v>
      </c>
      <c r="H46" s="11">
        <v>3173</v>
      </c>
    </row>
    <row r="47" spans="1:8" ht="18.75" customHeight="1" x14ac:dyDescent="0.25">
      <c r="A47" s="8" t="s">
        <v>9</v>
      </c>
      <c r="B47" s="12" t="s">
        <v>10</v>
      </c>
      <c r="C47" s="12"/>
      <c r="D47" s="12" t="s">
        <v>11</v>
      </c>
      <c r="E47" s="13" t="s">
        <v>144</v>
      </c>
      <c r="F47" s="12" t="s">
        <v>145</v>
      </c>
      <c r="G47" s="12" t="s">
        <v>146</v>
      </c>
      <c r="H47" s="11">
        <v>3173</v>
      </c>
    </row>
    <row r="48" spans="1:8" ht="18.75" customHeight="1" x14ac:dyDescent="0.25">
      <c r="A48" s="8" t="s">
        <v>9</v>
      </c>
      <c r="B48" s="12" t="s">
        <v>10</v>
      </c>
      <c r="C48" s="12"/>
      <c r="D48" s="12" t="s">
        <v>11</v>
      </c>
      <c r="E48" s="13" t="s">
        <v>147</v>
      </c>
      <c r="F48" s="12" t="s">
        <v>148</v>
      </c>
      <c r="G48" s="12" t="s">
        <v>149</v>
      </c>
      <c r="H48" s="11">
        <v>3173</v>
      </c>
    </row>
    <row r="49" spans="1:8" ht="18.75" customHeight="1" x14ac:dyDescent="0.25">
      <c r="A49" s="8" t="s">
        <v>9</v>
      </c>
      <c r="B49" s="12" t="s">
        <v>10</v>
      </c>
      <c r="C49" s="12"/>
      <c r="D49" s="12" t="s">
        <v>11</v>
      </c>
      <c r="E49" s="13" t="s">
        <v>150</v>
      </c>
      <c r="F49" s="12" t="s">
        <v>151</v>
      </c>
      <c r="G49" s="12" t="s">
        <v>152</v>
      </c>
      <c r="H49" s="11">
        <v>3173</v>
      </c>
    </row>
    <row r="50" spans="1:8" ht="18.75" customHeight="1" x14ac:dyDescent="0.25">
      <c r="A50" s="8" t="s">
        <v>9</v>
      </c>
      <c r="B50" s="12" t="s">
        <v>10</v>
      </c>
      <c r="C50" s="12"/>
      <c r="D50" s="12" t="s">
        <v>11</v>
      </c>
      <c r="E50" s="13" t="s">
        <v>153</v>
      </c>
      <c r="F50" s="12" t="s">
        <v>154</v>
      </c>
      <c r="G50" s="12" t="s">
        <v>155</v>
      </c>
      <c r="H50" s="11">
        <v>3173</v>
      </c>
    </row>
    <row r="51" spans="1:8" ht="18.75" customHeight="1" x14ac:dyDescent="0.25">
      <c r="A51" s="8" t="s">
        <v>9</v>
      </c>
      <c r="B51" s="12" t="s">
        <v>10</v>
      </c>
      <c r="C51" s="12"/>
      <c r="D51" s="12" t="s">
        <v>11</v>
      </c>
      <c r="E51" s="13" t="s">
        <v>156</v>
      </c>
      <c r="F51" s="12" t="s">
        <v>157</v>
      </c>
      <c r="G51" s="12" t="s">
        <v>158</v>
      </c>
      <c r="H51" s="11">
        <v>3173</v>
      </c>
    </row>
    <row r="52" spans="1:8" ht="18.75" customHeight="1" x14ac:dyDescent="0.25">
      <c r="A52" s="8" t="s">
        <v>9</v>
      </c>
      <c r="B52" s="12" t="s">
        <v>10</v>
      </c>
      <c r="C52" s="12"/>
      <c r="D52" s="12" t="s">
        <v>11</v>
      </c>
      <c r="E52" s="13" t="s">
        <v>159</v>
      </c>
      <c r="F52" s="12" t="s">
        <v>160</v>
      </c>
      <c r="G52" s="12" t="s">
        <v>161</v>
      </c>
      <c r="H52" s="11">
        <v>3173</v>
      </c>
    </row>
    <row r="53" spans="1:8" ht="18.75" customHeight="1" x14ac:dyDescent="0.25">
      <c r="A53" s="8" t="s">
        <v>9</v>
      </c>
      <c r="B53" s="12" t="s">
        <v>10</v>
      </c>
      <c r="C53" s="12"/>
      <c r="D53" s="12" t="s">
        <v>11</v>
      </c>
      <c r="E53" s="13" t="s">
        <v>162</v>
      </c>
      <c r="F53" s="12" t="s">
        <v>163</v>
      </c>
      <c r="G53" s="12" t="s">
        <v>164</v>
      </c>
      <c r="H53" s="11">
        <v>3173</v>
      </c>
    </row>
    <row r="54" spans="1:8" ht="18.75" customHeight="1" x14ac:dyDescent="0.25">
      <c r="A54" s="8" t="s">
        <v>9</v>
      </c>
      <c r="B54" s="12" t="s">
        <v>10</v>
      </c>
      <c r="C54" s="12"/>
      <c r="D54" s="12" t="s">
        <v>11</v>
      </c>
      <c r="E54" s="13" t="s">
        <v>165</v>
      </c>
      <c r="F54" s="12" t="s">
        <v>166</v>
      </c>
      <c r="G54" s="12" t="s">
        <v>167</v>
      </c>
      <c r="H54" s="11">
        <v>3173</v>
      </c>
    </row>
    <row r="55" spans="1:8" ht="18.75" customHeight="1" x14ac:dyDescent="0.25">
      <c r="A55" s="8" t="s">
        <v>9</v>
      </c>
      <c r="B55" s="12" t="s">
        <v>10</v>
      </c>
      <c r="C55" s="12"/>
      <c r="D55" s="12" t="s">
        <v>11</v>
      </c>
      <c r="E55" s="13" t="s">
        <v>168</v>
      </c>
      <c r="F55" s="12" t="s">
        <v>169</v>
      </c>
      <c r="G55" s="12" t="s">
        <v>170</v>
      </c>
      <c r="H55" s="11">
        <v>3173</v>
      </c>
    </row>
    <row r="56" spans="1:8" ht="18.75" customHeight="1" x14ac:dyDescent="0.25">
      <c r="A56" s="8" t="s">
        <v>9</v>
      </c>
      <c r="B56" s="12" t="s">
        <v>10</v>
      </c>
      <c r="C56" s="12"/>
      <c r="D56" s="12" t="s">
        <v>11</v>
      </c>
      <c r="E56" s="13" t="s">
        <v>171</v>
      </c>
      <c r="F56" s="12" t="s">
        <v>172</v>
      </c>
      <c r="G56" s="12" t="s">
        <v>173</v>
      </c>
      <c r="H56" s="11">
        <v>3173</v>
      </c>
    </row>
    <row r="57" spans="1:8" ht="18.75" customHeight="1" x14ac:dyDescent="0.25">
      <c r="A57" s="8" t="s">
        <v>9</v>
      </c>
      <c r="B57" s="12" t="s">
        <v>10</v>
      </c>
      <c r="C57" s="12"/>
      <c r="D57" s="12" t="s">
        <v>11</v>
      </c>
      <c r="E57" s="19" t="s">
        <v>174</v>
      </c>
      <c r="F57" s="12" t="s">
        <v>175</v>
      </c>
      <c r="G57" s="12" t="s">
        <v>176</v>
      </c>
      <c r="H57" s="11">
        <v>3173</v>
      </c>
    </row>
    <row r="58" spans="1:8" ht="18.75" customHeight="1" x14ac:dyDescent="0.25">
      <c r="A58" s="8" t="s">
        <v>9</v>
      </c>
      <c r="B58" s="12" t="s">
        <v>10</v>
      </c>
      <c r="C58" s="12"/>
      <c r="D58" s="12" t="s">
        <v>11</v>
      </c>
      <c r="E58" s="19" t="s">
        <v>177</v>
      </c>
      <c r="F58" s="12" t="s">
        <v>178</v>
      </c>
      <c r="G58" s="12" t="s">
        <v>179</v>
      </c>
      <c r="H58" s="11">
        <v>3173</v>
      </c>
    </row>
    <row r="59" spans="1:8" ht="18.75" customHeight="1" x14ac:dyDescent="0.25">
      <c r="A59" s="8" t="s">
        <v>9</v>
      </c>
      <c r="B59" s="12" t="s">
        <v>10</v>
      </c>
      <c r="C59" s="12"/>
      <c r="D59" s="12" t="s">
        <v>11</v>
      </c>
      <c r="E59" s="19" t="s">
        <v>180</v>
      </c>
      <c r="F59" s="12" t="s">
        <v>181</v>
      </c>
      <c r="G59" s="12" t="s">
        <v>182</v>
      </c>
      <c r="H59" s="11">
        <v>3173</v>
      </c>
    </row>
    <row r="60" spans="1:8" ht="18.75" customHeight="1" x14ac:dyDescent="0.25">
      <c r="A60" s="8" t="s">
        <v>9</v>
      </c>
      <c r="B60" s="12" t="s">
        <v>10</v>
      </c>
      <c r="C60" s="12"/>
      <c r="D60" s="12" t="s">
        <v>11</v>
      </c>
      <c r="E60" s="19" t="s">
        <v>183</v>
      </c>
      <c r="F60" s="12" t="s">
        <v>184</v>
      </c>
      <c r="G60" s="12" t="s">
        <v>185</v>
      </c>
      <c r="H60" s="11">
        <v>3173</v>
      </c>
    </row>
    <row r="61" spans="1:8" ht="18.75" customHeight="1" x14ac:dyDescent="0.25">
      <c r="A61" s="8" t="s">
        <v>9</v>
      </c>
      <c r="B61" s="12" t="s">
        <v>10</v>
      </c>
      <c r="C61" s="12"/>
      <c r="D61" s="12" t="s">
        <v>11</v>
      </c>
      <c r="E61" s="19" t="s">
        <v>186</v>
      </c>
      <c r="F61" s="12" t="s">
        <v>187</v>
      </c>
      <c r="G61" s="12" t="s">
        <v>188</v>
      </c>
      <c r="H61" s="11">
        <v>3173</v>
      </c>
    </row>
    <row r="62" spans="1:8" ht="18.75" customHeight="1" x14ac:dyDescent="0.25">
      <c r="A62" s="8" t="s">
        <v>9</v>
      </c>
      <c r="B62" s="12" t="s">
        <v>10</v>
      </c>
      <c r="C62" s="12"/>
      <c r="D62" s="12" t="s">
        <v>11</v>
      </c>
      <c r="E62" s="19" t="s">
        <v>189</v>
      </c>
      <c r="F62" s="12" t="s">
        <v>190</v>
      </c>
      <c r="G62" s="12" t="s">
        <v>191</v>
      </c>
      <c r="H62" s="11">
        <v>3173</v>
      </c>
    </row>
    <row r="63" spans="1:8" ht="18.75" customHeight="1" x14ac:dyDescent="0.25">
      <c r="A63" s="8" t="s">
        <v>9</v>
      </c>
      <c r="B63" s="12" t="s">
        <v>10</v>
      </c>
      <c r="C63" s="12"/>
      <c r="D63" s="12" t="s">
        <v>11</v>
      </c>
      <c r="E63" s="19" t="s">
        <v>192</v>
      </c>
      <c r="F63" s="12" t="s">
        <v>193</v>
      </c>
      <c r="G63" s="12" t="s">
        <v>194</v>
      </c>
      <c r="H63" s="11">
        <v>3173</v>
      </c>
    </row>
    <row r="64" spans="1:8" ht="18.75" customHeight="1" x14ac:dyDescent="0.25">
      <c r="A64" s="8" t="s">
        <v>9</v>
      </c>
      <c r="B64" s="12" t="s">
        <v>10</v>
      </c>
      <c r="C64" s="12"/>
      <c r="D64" s="12" t="s">
        <v>11</v>
      </c>
      <c r="E64" s="19" t="s">
        <v>195</v>
      </c>
      <c r="F64" s="12" t="s">
        <v>196</v>
      </c>
      <c r="G64" s="12" t="s">
        <v>197</v>
      </c>
      <c r="H64" s="11">
        <v>3173</v>
      </c>
    </row>
    <row r="65" spans="1:8" ht="18.75" customHeight="1" x14ac:dyDescent="0.25">
      <c r="A65" s="8" t="s">
        <v>9</v>
      </c>
      <c r="B65" s="12" t="s">
        <v>10</v>
      </c>
      <c r="C65" s="12"/>
      <c r="D65" s="12" t="s">
        <v>11</v>
      </c>
      <c r="E65" s="19" t="s">
        <v>198</v>
      </c>
      <c r="F65" s="12" t="s">
        <v>199</v>
      </c>
      <c r="G65" s="12" t="s">
        <v>200</v>
      </c>
      <c r="H65" s="11">
        <v>3173</v>
      </c>
    </row>
    <row r="66" spans="1:8" ht="18.75" customHeight="1" x14ac:dyDescent="0.25">
      <c r="A66" s="8" t="s">
        <v>9</v>
      </c>
      <c r="B66" s="12" t="s">
        <v>10</v>
      </c>
      <c r="C66" s="12"/>
      <c r="D66" s="12" t="s">
        <v>11</v>
      </c>
      <c r="E66" s="19" t="s">
        <v>201</v>
      </c>
      <c r="F66" s="12" t="s">
        <v>202</v>
      </c>
      <c r="G66" s="12" t="s">
        <v>203</v>
      </c>
      <c r="H66" s="11">
        <v>3173</v>
      </c>
    </row>
    <row r="67" spans="1:8" ht="18.75" customHeight="1" x14ac:dyDescent="0.25">
      <c r="A67" s="8" t="s">
        <v>9</v>
      </c>
      <c r="B67" s="12" t="s">
        <v>10</v>
      </c>
      <c r="C67" s="12"/>
      <c r="D67" s="12" t="s">
        <v>11</v>
      </c>
      <c r="E67" s="13" t="s">
        <v>204</v>
      </c>
      <c r="F67" s="12" t="s">
        <v>205</v>
      </c>
      <c r="G67" s="12" t="s">
        <v>206</v>
      </c>
      <c r="H67" s="11">
        <v>3173</v>
      </c>
    </row>
    <row r="68" spans="1:8" ht="18.75" customHeight="1" x14ac:dyDescent="0.25">
      <c r="A68" s="8" t="s">
        <v>9</v>
      </c>
      <c r="B68" s="12" t="s">
        <v>10</v>
      </c>
      <c r="C68" s="12"/>
      <c r="D68" s="12" t="s">
        <v>11</v>
      </c>
      <c r="E68" s="13" t="s">
        <v>207</v>
      </c>
      <c r="F68" s="12" t="s">
        <v>208</v>
      </c>
      <c r="G68" s="12" t="s">
        <v>209</v>
      </c>
      <c r="H68" s="11">
        <v>3173</v>
      </c>
    </row>
    <row r="69" spans="1:8" ht="18.75" customHeight="1" x14ac:dyDescent="0.25">
      <c r="A69" s="8" t="s">
        <v>9</v>
      </c>
      <c r="B69" s="12" t="s">
        <v>10</v>
      </c>
      <c r="C69" s="12"/>
      <c r="D69" s="12" t="s">
        <v>11</v>
      </c>
      <c r="E69" s="13" t="s">
        <v>210</v>
      </c>
      <c r="F69" s="12" t="s">
        <v>211</v>
      </c>
      <c r="G69" s="12" t="s">
        <v>212</v>
      </c>
      <c r="H69" s="11">
        <v>3173</v>
      </c>
    </row>
    <row r="70" spans="1:8" ht="18.75" customHeight="1" x14ac:dyDescent="0.25">
      <c r="A70" s="8" t="s">
        <v>9</v>
      </c>
      <c r="B70" s="12" t="s">
        <v>10</v>
      </c>
      <c r="C70" s="12"/>
      <c r="D70" s="12" t="s">
        <v>11</v>
      </c>
      <c r="E70" s="13" t="s">
        <v>213</v>
      </c>
      <c r="F70" s="12" t="s">
        <v>214</v>
      </c>
      <c r="G70" s="12" t="s">
        <v>215</v>
      </c>
      <c r="H70" s="11">
        <v>3173</v>
      </c>
    </row>
    <row r="71" spans="1:8" ht="18.75" customHeight="1" x14ac:dyDescent="0.25">
      <c r="A71" s="8" t="s">
        <v>9</v>
      </c>
      <c r="B71" s="12" t="s">
        <v>10</v>
      </c>
      <c r="C71" s="12"/>
      <c r="D71" s="12" t="s">
        <v>11</v>
      </c>
      <c r="E71" s="13" t="s">
        <v>216</v>
      </c>
      <c r="F71" s="12" t="s">
        <v>217</v>
      </c>
      <c r="G71" s="12" t="s">
        <v>218</v>
      </c>
      <c r="H71" s="11">
        <v>3173</v>
      </c>
    </row>
    <row r="72" spans="1:8" ht="18.75" customHeight="1" x14ac:dyDescent="0.25">
      <c r="A72" s="8" t="s">
        <v>9</v>
      </c>
      <c r="B72" s="12" t="s">
        <v>10</v>
      </c>
      <c r="C72" s="12"/>
      <c r="D72" s="12" t="s">
        <v>11</v>
      </c>
      <c r="E72" s="13" t="s">
        <v>219</v>
      </c>
      <c r="F72" s="12" t="s">
        <v>220</v>
      </c>
      <c r="G72" s="12" t="s">
        <v>221</v>
      </c>
      <c r="H72" s="11">
        <v>3173</v>
      </c>
    </row>
    <row r="73" spans="1:8" ht="18.75" customHeight="1" x14ac:dyDescent="0.25">
      <c r="A73" s="8" t="s">
        <v>9</v>
      </c>
      <c r="B73" s="12" t="s">
        <v>10</v>
      </c>
      <c r="C73" s="12"/>
      <c r="D73" s="12" t="s">
        <v>11</v>
      </c>
      <c r="E73" s="13" t="s">
        <v>222</v>
      </c>
      <c r="F73" s="12" t="s">
        <v>223</v>
      </c>
      <c r="G73" s="12" t="s">
        <v>224</v>
      </c>
      <c r="H73" s="11">
        <v>3173</v>
      </c>
    </row>
    <row r="74" spans="1:8" ht="18.75" customHeight="1" x14ac:dyDescent="0.25">
      <c r="A74" s="8" t="s">
        <v>9</v>
      </c>
      <c r="B74" s="12" t="s">
        <v>10</v>
      </c>
      <c r="C74" s="12"/>
      <c r="D74" s="12" t="s">
        <v>11</v>
      </c>
      <c r="E74" s="13" t="s">
        <v>225</v>
      </c>
      <c r="F74" s="12" t="s">
        <v>226</v>
      </c>
      <c r="G74" s="12" t="s">
        <v>227</v>
      </c>
      <c r="H74" s="11">
        <v>3173</v>
      </c>
    </row>
    <row r="75" spans="1:8" ht="18.75" customHeight="1" x14ac:dyDescent="0.25">
      <c r="A75" s="8" t="s">
        <v>9</v>
      </c>
      <c r="B75" s="12" t="s">
        <v>10</v>
      </c>
      <c r="C75" s="12"/>
      <c r="D75" s="12" t="s">
        <v>11</v>
      </c>
      <c r="E75" s="13" t="s">
        <v>228</v>
      </c>
      <c r="F75" s="12" t="s">
        <v>229</v>
      </c>
      <c r="G75" s="12" t="s">
        <v>230</v>
      </c>
      <c r="H75" s="11">
        <v>3173</v>
      </c>
    </row>
    <row r="76" spans="1:8" ht="18.75" customHeight="1" x14ac:dyDescent="0.25">
      <c r="A76" s="8" t="s">
        <v>9</v>
      </c>
      <c r="B76" s="12" t="s">
        <v>10</v>
      </c>
      <c r="C76" s="12"/>
      <c r="D76" s="12" t="s">
        <v>11</v>
      </c>
      <c r="E76" s="13" t="s">
        <v>231</v>
      </c>
      <c r="F76" s="12" t="s">
        <v>232</v>
      </c>
      <c r="G76" s="12" t="s">
        <v>233</v>
      </c>
      <c r="H76" s="11">
        <v>3173</v>
      </c>
    </row>
    <row r="77" spans="1:8" ht="18.75" customHeight="1" x14ac:dyDescent="0.25">
      <c r="A77" s="8" t="s">
        <v>9</v>
      </c>
      <c r="B77" s="12" t="s">
        <v>10</v>
      </c>
      <c r="C77" s="12"/>
      <c r="D77" s="12" t="s">
        <v>11</v>
      </c>
      <c r="E77" s="17" t="s">
        <v>234</v>
      </c>
      <c r="F77" s="20" t="s">
        <v>235</v>
      </c>
      <c r="G77" s="20" t="s">
        <v>236</v>
      </c>
      <c r="H77" s="11">
        <v>3173</v>
      </c>
    </row>
    <row r="78" spans="1:8" ht="18.75" customHeight="1" x14ac:dyDescent="0.25">
      <c r="A78" s="8" t="s">
        <v>9</v>
      </c>
      <c r="B78" s="12" t="s">
        <v>10</v>
      </c>
      <c r="C78" s="12"/>
      <c r="D78" s="12" t="s">
        <v>11</v>
      </c>
      <c r="E78" s="17" t="s">
        <v>237</v>
      </c>
      <c r="F78" s="18" t="s">
        <v>238</v>
      </c>
      <c r="G78" s="18" t="s">
        <v>239</v>
      </c>
      <c r="H78" s="11">
        <v>3173</v>
      </c>
    </row>
    <row r="79" spans="1:8" ht="18.75" customHeight="1" x14ac:dyDescent="0.25">
      <c r="A79" s="8" t="s">
        <v>9</v>
      </c>
      <c r="B79" s="12" t="s">
        <v>10</v>
      </c>
      <c r="C79" s="12"/>
      <c r="D79" s="12" t="s">
        <v>11</v>
      </c>
      <c r="E79" s="17" t="s">
        <v>240</v>
      </c>
      <c r="F79" s="20" t="s">
        <v>241</v>
      </c>
      <c r="G79" s="20" t="s">
        <v>242</v>
      </c>
      <c r="H79" s="11">
        <v>3173</v>
      </c>
    </row>
    <row r="80" spans="1:8" ht="18.75" customHeight="1" x14ac:dyDescent="0.25">
      <c r="A80" s="8" t="s">
        <v>9</v>
      </c>
      <c r="B80" s="12" t="s">
        <v>10</v>
      </c>
      <c r="C80" s="12"/>
      <c r="D80" s="12" t="s">
        <v>11</v>
      </c>
      <c r="E80" s="17" t="s">
        <v>243</v>
      </c>
      <c r="F80" s="20" t="s">
        <v>244</v>
      </c>
      <c r="G80" s="20" t="s">
        <v>245</v>
      </c>
      <c r="H80" s="11">
        <v>3173</v>
      </c>
    </row>
    <row r="81" spans="1:8" ht="18.75" customHeight="1" x14ac:dyDescent="0.25">
      <c r="A81" s="8" t="s">
        <v>9</v>
      </c>
      <c r="B81" s="12" t="s">
        <v>10</v>
      </c>
      <c r="C81" s="12"/>
      <c r="D81" s="12" t="s">
        <v>11</v>
      </c>
      <c r="E81" s="17" t="s">
        <v>246</v>
      </c>
      <c r="F81" s="20" t="s">
        <v>247</v>
      </c>
      <c r="G81" s="20" t="s">
        <v>248</v>
      </c>
      <c r="H81" s="11">
        <v>3173</v>
      </c>
    </row>
    <row r="82" spans="1:8" ht="18.75" customHeight="1" x14ac:dyDescent="0.25">
      <c r="A82" s="8" t="s">
        <v>9</v>
      </c>
      <c r="B82" s="12" t="s">
        <v>10</v>
      </c>
      <c r="C82" s="12"/>
      <c r="D82" s="12" t="s">
        <v>11</v>
      </c>
      <c r="E82" s="17" t="s">
        <v>249</v>
      </c>
      <c r="F82" s="20" t="s">
        <v>250</v>
      </c>
      <c r="G82" s="20" t="s">
        <v>251</v>
      </c>
      <c r="H82" s="11">
        <v>3173</v>
      </c>
    </row>
    <row r="83" spans="1:8" ht="18.75" customHeight="1" x14ac:dyDescent="0.25">
      <c r="A83" s="8" t="s">
        <v>9</v>
      </c>
      <c r="B83" s="12" t="s">
        <v>10</v>
      </c>
      <c r="C83" s="12"/>
      <c r="D83" s="12" t="s">
        <v>11</v>
      </c>
      <c r="E83" s="17" t="s">
        <v>252</v>
      </c>
      <c r="F83" s="20" t="s">
        <v>253</v>
      </c>
      <c r="G83" s="20" t="s">
        <v>254</v>
      </c>
      <c r="H83" s="11">
        <v>3173</v>
      </c>
    </row>
    <row r="84" spans="1:8" ht="18.75" customHeight="1" x14ac:dyDescent="0.25">
      <c r="A84" s="8" t="s">
        <v>9</v>
      </c>
      <c r="B84" s="12" t="s">
        <v>10</v>
      </c>
      <c r="C84" s="12"/>
      <c r="D84" s="12" t="s">
        <v>11</v>
      </c>
      <c r="E84" s="17" t="s">
        <v>255</v>
      </c>
      <c r="F84" s="20" t="s">
        <v>256</v>
      </c>
      <c r="G84" s="20" t="s">
        <v>257</v>
      </c>
      <c r="H84" s="11">
        <v>3173</v>
      </c>
    </row>
    <row r="85" spans="1:8" ht="18.75" customHeight="1" x14ac:dyDescent="0.25">
      <c r="A85" s="8" t="s">
        <v>9</v>
      </c>
      <c r="B85" s="12" t="s">
        <v>10</v>
      </c>
      <c r="C85" s="12"/>
      <c r="D85" s="12" t="s">
        <v>11</v>
      </c>
      <c r="E85" s="17" t="s">
        <v>258</v>
      </c>
      <c r="F85" s="20" t="s">
        <v>259</v>
      </c>
      <c r="G85" s="20" t="s">
        <v>260</v>
      </c>
      <c r="H85" s="11">
        <v>3173</v>
      </c>
    </row>
    <row r="86" spans="1:8" ht="18.75" customHeight="1" x14ac:dyDescent="0.25">
      <c r="A86" s="8" t="s">
        <v>9</v>
      </c>
      <c r="B86" s="12" t="s">
        <v>10</v>
      </c>
      <c r="C86" s="12"/>
      <c r="D86" s="12" t="s">
        <v>11</v>
      </c>
      <c r="E86" s="17" t="s">
        <v>261</v>
      </c>
      <c r="F86" s="20" t="s">
        <v>262</v>
      </c>
      <c r="G86" s="20" t="s">
        <v>263</v>
      </c>
      <c r="H86" s="11">
        <v>3173</v>
      </c>
    </row>
    <row r="87" spans="1:8" ht="18.75" customHeight="1" x14ac:dyDescent="0.25">
      <c r="A87" s="8" t="s">
        <v>9</v>
      </c>
      <c r="B87" s="12" t="s">
        <v>10</v>
      </c>
      <c r="C87" s="12"/>
      <c r="D87" s="12" t="s">
        <v>11</v>
      </c>
      <c r="E87" s="17" t="s">
        <v>264</v>
      </c>
      <c r="F87" s="20" t="s">
        <v>265</v>
      </c>
      <c r="G87" s="20" t="s">
        <v>266</v>
      </c>
      <c r="H87" s="11">
        <v>3173</v>
      </c>
    </row>
    <row r="88" spans="1:8" ht="18.75" customHeight="1" x14ac:dyDescent="0.25">
      <c r="A88" s="8" t="s">
        <v>9</v>
      </c>
      <c r="B88" s="12" t="s">
        <v>10</v>
      </c>
      <c r="C88" s="12"/>
      <c r="D88" s="12" t="s">
        <v>11</v>
      </c>
      <c r="E88" s="17" t="s">
        <v>267</v>
      </c>
      <c r="F88" s="18" t="s">
        <v>268</v>
      </c>
      <c r="G88" s="18" t="s">
        <v>269</v>
      </c>
      <c r="H88" s="11">
        <v>3173</v>
      </c>
    </row>
    <row r="89" spans="1:8" ht="18.75" customHeight="1" x14ac:dyDescent="0.25">
      <c r="A89" s="8" t="s">
        <v>9</v>
      </c>
      <c r="B89" s="12" t="s">
        <v>10</v>
      </c>
      <c r="C89" s="12"/>
      <c r="D89" s="12" t="s">
        <v>11</v>
      </c>
      <c r="E89" s="17" t="s">
        <v>270</v>
      </c>
      <c r="F89" s="18" t="s">
        <v>271</v>
      </c>
      <c r="G89" s="18" t="s">
        <v>272</v>
      </c>
      <c r="H89" s="11">
        <v>3173</v>
      </c>
    </row>
    <row r="90" spans="1:8" ht="18.75" customHeight="1" x14ac:dyDescent="0.25">
      <c r="A90" s="8" t="s">
        <v>9</v>
      </c>
      <c r="B90" s="12" t="s">
        <v>10</v>
      </c>
      <c r="C90" s="12"/>
      <c r="D90" s="12" t="s">
        <v>11</v>
      </c>
      <c r="E90" s="17" t="s">
        <v>273</v>
      </c>
      <c r="F90" s="18" t="s">
        <v>274</v>
      </c>
      <c r="G90" s="18" t="s">
        <v>275</v>
      </c>
      <c r="H90" s="11">
        <v>3173</v>
      </c>
    </row>
    <row r="91" spans="1:8" ht="18.75" customHeight="1" x14ac:dyDescent="0.25">
      <c r="A91" s="8" t="s">
        <v>9</v>
      </c>
      <c r="B91" s="12" t="s">
        <v>10</v>
      </c>
      <c r="C91" s="12"/>
      <c r="D91" s="12" t="s">
        <v>11</v>
      </c>
      <c r="E91" s="17" t="s">
        <v>276</v>
      </c>
      <c r="F91" s="18" t="s">
        <v>277</v>
      </c>
      <c r="G91" s="18" t="s">
        <v>278</v>
      </c>
      <c r="H91" s="11">
        <v>3173</v>
      </c>
    </row>
    <row r="92" spans="1:8" ht="18.75" customHeight="1" x14ac:dyDescent="0.25">
      <c r="A92" s="8" t="s">
        <v>9</v>
      </c>
      <c r="B92" s="12" t="s">
        <v>10</v>
      </c>
      <c r="C92" s="12"/>
      <c r="D92" s="12" t="s">
        <v>11</v>
      </c>
      <c r="E92" s="17" t="s">
        <v>279</v>
      </c>
      <c r="F92" s="18" t="s">
        <v>280</v>
      </c>
      <c r="G92" s="18" t="s">
        <v>281</v>
      </c>
      <c r="H92" s="11">
        <v>3173</v>
      </c>
    </row>
    <row r="93" spans="1:8" ht="18.75" customHeight="1" x14ac:dyDescent="0.25">
      <c r="A93" s="8" t="s">
        <v>9</v>
      </c>
      <c r="B93" s="12" t="s">
        <v>10</v>
      </c>
      <c r="C93" s="12"/>
      <c r="D93" s="12" t="s">
        <v>11</v>
      </c>
      <c r="E93" s="17" t="s">
        <v>282</v>
      </c>
      <c r="F93" s="18" t="s">
        <v>283</v>
      </c>
      <c r="G93" s="18" t="s">
        <v>284</v>
      </c>
      <c r="H93" s="11">
        <v>3173</v>
      </c>
    </row>
    <row r="94" spans="1:8" ht="18.75" customHeight="1" x14ac:dyDescent="0.25">
      <c r="A94" s="8" t="s">
        <v>9</v>
      </c>
      <c r="B94" s="12" t="s">
        <v>10</v>
      </c>
      <c r="C94" s="12"/>
      <c r="D94" s="12" t="s">
        <v>11</v>
      </c>
      <c r="E94" s="17" t="s">
        <v>285</v>
      </c>
      <c r="F94" s="18" t="s">
        <v>286</v>
      </c>
      <c r="G94" s="18" t="s">
        <v>287</v>
      </c>
      <c r="H94" s="11">
        <v>3173</v>
      </c>
    </row>
    <row r="95" spans="1:8" ht="18.75" customHeight="1" x14ac:dyDescent="0.25">
      <c r="A95" s="8" t="s">
        <v>9</v>
      </c>
      <c r="B95" s="12" t="s">
        <v>10</v>
      </c>
      <c r="C95" s="12"/>
      <c r="D95" s="12" t="s">
        <v>11</v>
      </c>
      <c r="E95" s="17" t="s">
        <v>288</v>
      </c>
      <c r="F95" s="18" t="s">
        <v>289</v>
      </c>
      <c r="G95" s="18" t="s">
        <v>290</v>
      </c>
      <c r="H95" s="11">
        <v>3173</v>
      </c>
    </row>
    <row r="96" spans="1:8" ht="18.75" customHeight="1" x14ac:dyDescent="0.25">
      <c r="A96" s="8" t="s">
        <v>9</v>
      </c>
      <c r="B96" s="12" t="s">
        <v>10</v>
      </c>
      <c r="C96" s="12"/>
      <c r="D96" s="12" t="s">
        <v>11</v>
      </c>
      <c r="E96" s="17" t="s">
        <v>291</v>
      </c>
      <c r="F96" s="18" t="s">
        <v>292</v>
      </c>
      <c r="G96" s="18" t="s">
        <v>293</v>
      </c>
      <c r="H96" s="11">
        <v>3173</v>
      </c>
    </row>
    <row r="97" spans="1:8" ht="18.75" customHeight="1" x14ac:dyDescent="0.25">
      <c r="A97" s="8" t="s">
        <v>9</v>
      </c>
      <c r="B97" s="12" t="s">
        <v>10</v>
      </c>
      <c r="C97" s="12"/>
      <c r="D97" s="12" t="s">
        <v>11</v>
      </c>
      <c r="E97" s="17" t="s">
        <v>294</v>
      </c>
      <c r="F97" s="18" t="s">
        <v>295</v>
      </c>
      <c r="G97" s="18" t="s">
        <v>296</v>
      </c>
      <c r="H97" s="11">
        <v>3173</v>
      </c>
    </row>
    <row r="98" spans="1:8" ht="18.75" customHeight="1" x14ac:dyDescent="0.25">
      <c r="A98" s="8" t="s">
        <v>9</v>
      </c>
      <c r="B98" s="12" t="s">
        <v>10</v>
      </c>
      <c r="C98" s="12"/>
      <c r="D98" s="12" t="s">
        <v>11</v>
      </c>
      <c r="E98" s="17" t="s">
        <v>297</v>
      </c>
      <c r="F98" s="18" t="s">
        <v>298</v>
      </c>
      <c r="G98" s="18" t="s">
        <v>299</v>
      </c>
      <c r="H98" s="11">
        <v>3173</v>
      </c>
    </row>
    <row r="99" spans="1:8" ht="18.75" customHeight="1" x14ac:dyDescent="0.25">
      <c r="A99" s="8" t="s">
        <v>9</v>
      </c>
      <c r="B99" s="12" t="s">
        <v>10</v>
      </c>
      <c r="C99" s="12"/>
      <c r="D99" s="12" t="s">
        <v>11</v>
      </c>
      <c r="E99" s="17" t="s">
        <v>300</v>
      </c>
      <c r="F99" s="18" t="s">
        <v>301</v>
      </c>
      <c r="G99" s="18" t="s">
        <v>302</v>
      </c>
      <c r="H99" s="11">
        <f>3173-2008.56</f>
        <v>1164.44</v>
      </c>
    </row>
    <row r="100" spans="1:8" ht="18.75" customHeight="1" x14ac:dyDescent="0.25">
      <c r="A100" s="8" t="s">
        <v>9</v>
      </c>
      <c r="B100" s="12" t="s">
        <v>10</v>
      </c>
      <c r="C100" s="12"/>
      <c r="D100" s="12" t="s">
        <v>11</v>
      </c>
      <c r="E100" s="13" t="s">
        <v>303</v>
      </c>
      <c r="F100" s="18" t="s">
        <v>304</v>
      </c>
      <c r="G100" s="18" t="s">
        <v>305</v>
      </c>
      <c r="H100" s="11">
        <v>794.44</v>
      </c>
    </row>
    <row r="101" spans="1:8" ht="18.75" customHeight="1" x14ac:dyDescent="0.25">
      <c r="A101" s="8" t="s">
        <v>9</v>
      </c>
      <c r="B101" s="12" t="s">
        <v>10</v>
      </c>
      <c r="C101" s="12"/>
      <c r="D101" s="12" t="s">
        <v>11</v>
      </c>
      <c r="E101" s="13" t="s">
        <v>306</v>
      </c>
      <c r="F101" s="18" t="s">
        <v>307</v>
      </c>
      <c r="G101" s="18" t="s">
        <v>308</v>
      </c>
      <c r="H101" s="11">
        <v>794.44</v>
      </c>
    </row>
    <row r="102" spans="1:8" ht="18.75" customHeight="1" x14ac:dyDescent="0.25">
      <c r="A102" s="8" t="s">
        <v>9</v>
      </c>
      <c r="B102" s="12" t="s">
        <v>10</v>
      </c>
      <c r="C102" s="12"/>
      <c r="D102" s="12" t="s">
        <v>11</v>
      </c>
      <c r="E102" s="13" t="s">
        <v>309</v>
      </c>
      <c r="F102" s="18" t="s">
        <v>310</v>
      </c>
      <c r="G102" s="18" t="s">
        <v>311</v>
      </c>
      <c r="H102" s="11">
        <v>794.44</v>
      </c>
    </row>
    <row r="103" spans="1:8" ht="18.75" customHeight="1" x14ac:dyDescent="0.25">
      <c r="A103" s="8" t="s">
        <v>9</v>
      </c>
      <c r="B103" s="12" t="s">
        <v>10</v>
      </c>
      <c r="C103" s="21"/>
      <c r="D103" s="12" t="s">
        <v>11</v>
      </c>
      <c r="E103" s="13" t="s">
        <v>312</v>
      </c>
      <c r="F103" s="21" t="s">
        <v>313</v>
      </c>
      <c r="G103" s="21" t="s">
        <v>314</v>
      </c>
      <c r="H103" s="11">
        <v>794.44</v>
      </c>
    </row>
    <row r="104" spans="1:8" ht="18.75" customHeight="1" x14ac:dyDescent="0.25">
      <c r="A104" s="8" t="s">
        <v>9</v>
      </c>
      <c r="B104" s="12" t="s">
        <v>10</v>
      </c>
      <c r="C104" s="21"/>
      <c r="D104" s="12" t="s">
        <v>11</v>
      </c>
      <c r="E104" s="13" t="s">
        <v>315</v>
      </c>
      <c r="F104" s="21" t="s">
        <v>316</v>
      </c>
      <c r="G104" s="21" t="s">
        <v>317</v>
      </c>
      <c r="H104" s="11">
        <v>794.44</v>
      </c>
    </row>
    <row r="105" spans="1:8" ht="18.75" customHeight="1" x14ac:dyDescent="0.25">
      <c r="A105" s="8" t="s">
        <v>9</v>
      </c>
      <c r="B105" s="12" t="s">
        <v>10</v>
      </c>
      <c r="C105" s="21"/>
      <c r="D105" s="12" t="s">
        <v>11</v>
      </c>
      <c r="E105" s="13" t="s">
        <v>318</v>
      </c>
      <c r="F105" s="21" t="s">
        <v>319</v>
      </c>
      <c r="G105" s="21" t="s">
        <v>320</v>
      </c>
      <c r="H105" s="11">
        <v>794.45</v>
      </c>
    </row>
    <row r="106" spans="1:8" ht="18.75" customHeight="1" x14ac:dyDescent="0.25">
      <c r="A106" s="8" t="s">
        <v>9</v>
      </c>
      <c r="B106" s="12" t="s">
        <v>10</v>
      </c>
      <c r="C106" s="21"/>
      <c r="D106" s="12" t="s">
        <v>11</v>
      </c>
      <c r="E106" s="13" t="s">
        <v>321</v>
      </c>
      <c r="F106" s="21" t="s">
        <v>322</v>
      </c>
      <c r="G106" s="21" t="s">
        <v>323</v>
      </c>
      <c r="H106" s="11">
        <v>794.45</v>
      </c>
    </row>
    <row r="107" spans="1:8" ht="18.75" customHeight="1" x14ac:dyDescent="0.25">
      <c r="A107" s="8" t="s">
        <v>9</v>
      </c>
      <c r="B107" s="12" t="s">
        <v>10</v>
      </c>
      <c r="C107" s="21"/>
      <c r="D107" s="12" t="s">
        <v>11</v>
      </c>
      <c r="E107" s="13" t="s">
        <v>324</v>
      </c>
      <c r="F107" s="21" t="s">
        <v>325</v>
      </c>
      <c r="G107" s="21" t="s">
        <v>326</v>
      </c>
      <c r="H107" s="11">
        <v>794.45</v>
      </c>
    </row>
    <row r="108" spans="1:8" ht="18.75" customHeight="1" x14ac:dyDescent="0.25">
      <c r="A108" s="8" t="s">
        <v>9</v>
      </c>
      <c r="B108" s="12" t="s">
        <v>10</v>
      </c>
      <c r="C108" s="21"/>
      <c r="D108" s="12" t="s">
        <v>11</v>
      </c>
      <c r="E108" s="13" t="s">
        <v>327</v>
      </c>
      <c r="F108" s="21" t="s">
        <v>328</v>
      </c>
      <c r="G108" s="21" t="s">
        <v>329</v>
      </c>
      <c r="H108" s="11">
        <v>794.45</v>
      </c>
    </row>
    <row r="109" spans="1:8" ht="18.75" customHeight="1" x14ac:dyDescent="0.25">
      <c r="A109" s="8" t="s">
        <v>9</v>
      </c>
      <c r="B109" s="12" t="s">
        <v>10</v>
      </c>
      <c r="C109" s="21"/>
      <c r="D109" s="12" t="s">
        <v>11</v>
      </c>
      <c r="E109" s="22" t="s">
        <v>330</v>
      </c>
      <c r="F109" s="22" t="s">
        <v>331</v>
      </c>
      <c r="G109" s="21" t="s">
        <v>332</v>
      </c>
      <c r="H109" s="23">
        <v>608.20000000000005</v>
      </c>
    </row>
    <row r="110" spans="1:8" ht="18.75" customHeight="1" x14ac:dyDescent="0.25">
      <c r="A110" s="8" t="s">
        <v>9</v>
      </c>
      <c r="B110" s="12" t="s">
        <v>10</v>
      </c>
      <c r="C110" s="21"/>
      <c r="D110" s="12" t="s">
        <v>11</v>
      </c>
      <c r="E110" s="22" t="s">
        <v>333</v>
      </c>
      <c r="F110" s="22" t="s">
        <v>334</v>
      </c>
      <c r="G110" s="21" t="s">
        <v>335</v>
      </c>
      <c r="H110" s="23">
        <v>608.20000000000005</v>
      </c>
    </row>
    <row r="111" spans="1:8" ht="18.75" customHeight="1" x14ac:dyDescent="0.25">
      <c r="A111" s="8" t="s">
        <v>9</v>
      </c>
      <c r="B111" s="12" t="s">
        <v>10</v>
      </c>
      <c r="C111" s="21"/>
      <c r="D111" s="12" t="s">
        <v>11</v>
      </c>
      <c r="E111" s="22" t="s">
        <v>336</v>
      </c>
      <c r="F111" s="22" t="s">
        <v>337</v>
      </c>
      <c r="G111" s="21" t="s">
        <v>338</v>
      </c>
      <c r="H111" s="23">
        <v>608.20000000000005</v>
      </c>
    </row>
    <row r="112" spans="1:8" ht="18.75" customHeight="1" x14ac:dyDescent="0.25">
      <c r="A112" s="8" t="s">
        <v>9</v>
      </c>
      <c r="B112" s="12" t="s">
        <v>10</v>
      </c>
      <c r="C112" s="21"/>
      <c r="D112" s="12" t="s">
        <v>11</v>
      </c>
      <c r="E112" s="22" t="s">
        <v>339</v>
      </c>
      <c r="F112" s="22" t="s">
        <v>340</v>
      </c>
      <c r="G112" s="21" t="s">
        <v>341</v>
      </c>
      <c r="H112" s="23">
        <v>410.6</v>
      </c>
    </row>
    <row r="113" spans="1:8" ht="18.75" customHeight="1" x14ac:dyDescent="0.25">
      <c r="A113" s="8" t="s">
        <v>9</v>
      </c>
      <c r="B113" s="12" t="s">
        <v>10</v>
      </c>
      <c r="C113" s="21"/>
      <c r="D113" s="12" t="s">
        <v>11</v>
      </c>
      <c r="E113" s="22" t="s">
        <v>342</v>
      </c>
      <c r="F113" s="22" t="s">
        <v>343</v>
      </c>
      <c r="G113" s="21" t="s">
        <v>344</v>
      </c>
      <c r="H113" s="23">
        <v>410.6</v>
      </c>
    </row>
    <row r="114" spans="1:8" ht="18.75" customHeight="1" x14ac:dyDescent="0.25">
      <c r="A114" s="8" t="s">
        <v>9</v>
      </c>
      <c r="B114" s="12" t="s">
        <v>10</v>
      </c>
      <c r="C114" s="21"/>
      <c r="D114" s="12" t="s">
        <v>11</v>
      </c>
      <c r="E114" s="22" t="s">
        <v>345</v>
      </c>
      <c r="F114" s="22" t="s">
        <v>346</v>
      </c>
      <c r="G114" s="21" t="s">
        <v>347</v>
      </c>
      <c r="H114" s="23">
        <v>410.6</v>
      </c>
    </row>
    <row r="115" spans="1:8" ht="18.75" customHeight="1" x14ac:dyDescent="0.25">
      <c r="A115" s="8" t="s">
        <v>9</v>
      </c>
      <c r="B115" s="12" t="s">
        <v>10</v>
      </c>
      <c r="C115" s="21"/>
      <c r="D115" s="12" t="s">
        <v>11</v>
      </c>
      <c r="E115" s="22" t="s">
        <v>348</v>
      </c>
      <c r="F115" s="22" t="s">
        <v>349</v>
      </c>
      <c r="G115" s="21" t="s">
        <v>350</v>
      </c>
      <c r="H115" s="23">
        <v>410.6</v>
      </c>
    </row>
    <row r="116" spans="1:8" ht="18.75" customHeight="1" x14ac:dyDescent="0.25">
      <c r="A116" s="8" t="s">
        <v>9</v>
      </c>
      <c r="B116" s="12" t="s">
        <v>10</v>
      </c>
      <c r="C116" s="21"/>
      <c r="D116" s="12" t="s">
        <v>11</v>
      </c>
      <c r="E116" s="22" t="s">
        <v>351</v>
      </c>
      <c r="F116" s="22" t="s">
        <v>352</v>
      </c>
      <c r="G116" s="21" t="s">
        <v>353</v>
      </c>
      <c r="H116" s="23">
        <v>410.6</v>
      </c>
    </row>
    <row r="117" spans="1:8" ht="18.75" customHeight="1" x14ac:dyDescent="0.25">
      <c r="A117" s="8" t="s">
        <v>9</v>
      </c>
      <c r="B117" s="12" t="s">
        <v>10</v>
      </c>
      <c r="C117" s="21"/>
      <c r="D117" s="12" t="s">
        <v>11</v>
      </c>
      <c r="E117" s="22" t="s">
        <v>354</v>
      </c>
      <c r="F117" s="22" t="s">
        <v>355</v>
      </c>
      <c r="G117" s="21" t="s">
        <v>356</v>
      </c>
      <c r="H117" s="23">
        <v>410.6</v>
      </c>
    </row>
    <row r="118" spans="1:8" ht="18.75" customHeight="1" x14ac:dyDescent="0.25">
      <c r="A118" s="8" t="s">
        <v>9</v>
      </c>
      <c r="B118" s="12" t="s">
        <v>10</v>
      </c>
      <c r="C118" s="21"/>
      <c r="D118" s="12" t="s">
        <v>11</v>
      </c>
      <c r="E118" s="22" t="s">
        <v>357</v>
      </c>
      <c r="F118" s="22" t="s">
        <v>358</v>
      </c>
      <c r="G118" s="21" t="s">
        <v>359</v>
      </c>
      <c r="H118" s="23">
        <v>410.6</v>
      </c>
    </row>
    <row r="119" spans="1:8" ht="18.75" customHeight="1" x14ac:dyDescent="0.25">
      <c r="A119" s="8" t="s">
        <v>9</v>
      </c>
      <c r="B119" s="12" t="s">
        <v>10</v>
      </c>
      <c r="C119" s="21"/>
      <c r="D119" s="12" t="s">
        <v>11</v>
      </c>
      <c r="E119" s="22" t="s">
        <v>360</v>
      </c>
      <c r="F119" s="22" t="s">
        <v>361</v>
      </c>
      <c r="G119" s="21" t="s">
        <v>362</v>
      </c>
      <c r="H119" s="23">
        <v>410.6</v>
      </c>
    </row>
    <row r="120" spans="1:8" ht="18.75" customHeight="1" x14ac:dyDescent="0.25">
      <c r="A120" s="8" t="s">
        <v>9</v>
      </c>
      <c r="B120" s="12" t="s">
        <v>10</v>
      </c>
      <c r="C120" s="21"/>
      <c r="D120" s="12" t="s">
        <v>11</v>
      </c>
      <c r="E120" s="22" t="s">
        <v>363</v>
      </c>
      <c r="F120" s="22" t="s">
        <v>364</v>
      </c>
      <c r="G120" s="21" t="s">
        <v>365</v>
      </c>
      <c r="H120" s="23">
        <v>410.6</v>
      </c>
    </row>
    <row r="121" spans="1:8" ht="18.75" customHeight="1" x14ac:dyDescent="0.25">
      <c r="A121" s="8" t="s">
        <v>9</v>
      </c>
      <c r="B121" s="12" t="s">
        <v>10</v>
      </c>
      <c r="C121" s="21"/>
      <c r="D121" s="12" t="s">
        <v>11</v>
      </c>
      <c r="E121" s="22" t="s">
        <v>366</v>
      </c>
      <c r="F121" s="22" t="s">
        <v>367</v>
      </c>
      <c r="G121" s="21" t="s">
        <v>368</v>
      </c>
      <c r="H121" s="23">
        <v>623.28</v>
      </c>
    </row>
    <row r="122" spans="1:8" ht="18.75" customHeight="1" x14ac:dyDescent="0.25">
      <c r="A122" s="8" t="s">
        <v>9</v>
      </c>
      <c r="B122" s="12" t="s">
        <v>10</v>
      </c>
      <c r="C122" s="21"/>
      <c r="D122" s="12" t="s">
        <v>11</v>
      </c>
      <c r="E122" s="22" t="s">
        <v>369</v>
      </c>
      <c r="F122" s="22" t="s">
        <v>370</v>
      </c>
      <c r="G122" s="21" t="s">
        <v>371</v>
      </c>
      <c r="H122" s="23">
        <v>410.6</v>
      </c>
    </row>
    <row r="123" spans="1:8" ht="18.75" customHeight="1" x14ac:dyDescent="0.25">
      <c r="A123" s="8" t="s">
        <v>9</v>
      </c>
      <c r="B123" s="12" t="s">
        <v>10</v>
      </c>
      <c r="C123" s="21"/>
      <c r="D123" s="12" t="s">
        <v>11</v>
      </c>
      <c r="E123" s="22" t="s">
        <v>372</v>
      </c>
      <c r="F123" s="22" t="s">
        <v>373</v>
      </c>
      <c r="G123" s="21" t="s">
        <v>374</v>
      </c>
      <c r="H123" s="23">
        <v>608.20000000000005</v>
      </c>
    </row>
    <row r="124" spans="1:8" ht="18.75" customHeight="1" x14ac:dyDescent="0.25">
      <c r="A124" s="8" t="s">
        <v>9</v>
      </c>
      <c r="B124" s="12" t="s">
        <v>10</v>
      </c>
      <c r="C124" s="21"/>
      <c r="D124" s="12" t="s">
        <v>11</v>
      </c>
      <c r="E124" s="22" t="s">
        <v>375</v>
      </c>
      <c r="F124" s="22" t="s">
        <v>376</v>
      </c>
      <c r="G124" s="21" t="s">
        <v>377</v>
      </c>
      <c r="H124" s="23">
        <v>608.20000000000005</v>
      </c>
    </row>
    <row r="125" spans="1:8" ht="18.75" customHeight="1" x14ac:dyDescent="0.25">
      <c r="A125" s="8" t="s">
        <v>9</v>
      </c>
      <c r="B125" s="12" t="s">
        <v>10</v>
      </c>
      <c r="C125" s="21"/>
      <c r="D125" s="12" t="s">
        <v>11</v>
      </c>
      <c r="E125" s="22" t="s">
        <v>378</v>
      </c>
      <c r="F125" s="22" t="s">
        <v>379</v>
      </c>
      <c r="G125" s="21" t="s">
        <v>380</v>
      </c>
      <c r="H125" s="23">
        <v>608.20000000000005</v>
      </c>
    </row>
    <row r="126" spans="1:8" ht="18.75" customHeight="1" x14ac:dyDescent="0.25">
      <c r="A126" s="8" t="s">
        <v>9</v>
      </c>
      <c r="B126" s="12" t="s">
        <v>10</v>
      </c>
      <c r="C126" s="21"/>
      <c r="D126" s="12" t="s">
        <v>11</v>
      </c>
      <c r="E126" s="22" t="s">
        <v>381</v>
      </c>
      <c r="F126" s="22" t="s">
        <v>382</v>
      </c>
      <c r="G126" s="21" t="s">
        <v>383</v>
      </c>
      <c r="H126" s="23">
        <v>608.20000000000005</v>
      </c>
    </row>
    <row r="127" spans="1:8" ht="18.75" customHeight="1" x14ac:dyDescent="0.25">
      <c r="A127" s="8" t="s">
        <v>9</v>
      </c>
      <c r="B127" s="12" t="s">
        <v>10</v>
      </c>
      <c r="C127" s="21"/>
      <c r="D127" s="12" t="s">
        <v>11</v>
      </c>
      <c r="E127" s="22" t="s">
        <v>384</v>
      </c>
      <c r="F127" s="22" t="s">
        <v>385</v>
      </c>
      <c r="G127" s="21" t="s">
        <v>386</v>
      </c>
      <c r="H127" s="23">
        <v>608.20000000000005</v>
      </c>
    </row>
    <row r="128" spans="1:8" ht="18.75" customHeight="1" x14ac:dyDescent="0.25">
      <c r="A128" s="8" t="s">
        <v>9</v>
      </c>
      <c r="B128" s="12" t="s">
        <v>10</v>
      </c>
      <c r="C128" s="21"/>
      <c r="D128" s="12" t="s">
        <v>11</v>
      </c>
      <c r="E128" s="22" t="s">
        <v>387</v>
      </c>
      <c r="F128" s="22" t="s">
        <v>388</v>
      </c>
      <c r="G128" s="21" t="s">
        <v>389</v>
      </c>
      <c r="H128" s="23">
        <v>608.20000000000005</v>
      </c>
    </row>
    <row r="129" spans="1:8" ht="18.75" customHeight="1" x14ac:dyDescent="0.25">
      <c r="A129" s="8" t="s">
        <v>9</v>
      </c>
      <c r="B129" s="12" t="s">
        <v>10</v>
      </c>
      <c r="C129" s="21"/>
      <c r="D129" s="12" t="s">
        <v>11</v>
      </c>
      <c r="E129" s="22" t="s">
        <v>390</v>
      </c>
      <c r="F129" s="22" t="s">
        <v>391</v>
      </c>
      <c r="G129" s="21" t="s">
        <v>392</v>
      </c>
      <c r="H129" s="23">
        <v>410.6</v>
      </c>
    </row>
    <row r="130" spans="1:8" ht="18.75" customHeight="1" x14ac:dyDescent="0.25">
      <c r="A130" s="8" t="s">
        <v>9</v>
      </c>
      <c r="B130" s="12" t="s">
        <v>10</v>
      </c>
      <c r="C130" s="21"/>
      <c r="D130" s="12" t="s">
        <v>11</v>
      </c>
      <c r="E130" s="22" t="s">
        <v>393</v>
      </c>
      <c r="F130" s="22" t="s">
        <v>394</v>
      </c>
      <c r="G130" s="21" t="s">
        <v>395</v>
      </c>
      <c r="H130" s="23">
        <v>489.03999999999996</v>
      </c>
    </row>
    <row r="131" spans="1:8" ht="18.75" customHeight="1" x14ac:dyDescent="0.25">
      <c r="A131" s="8" t="s">
        <v>9</v>
      </c>
      <c r="B131" s="12" t="s">
        <v>10</v>
      </c>
      <c r="C131" s="21"/>
      <c r="D131" s="12" t="s">
        <v>11</v>
      </c>
      <c r="E131" s="22" t="s">
        <v>396</v>
      </c>
      <c r="F131" s="22" t="s">
        <v>397</v>
      </c>
      <c r="G131" s="21" t="s">
        <v>398</v>
      </c>
      <c r="H131" s="23">
        <v>778.44</v>
      </c>
    </row>
    <row r="132" spans="1:8" ht="18.75" customHeight="1" x14ac:dyDescent="0.25">
      <c r="A132" s="8" t="s">
        <v>9</v>
      </c>
      <c r="B132" s="12" t="s">
        <v>10</v>
      </c>
      <c r="C132" s="21"/>
      <c r="D132" s="12" t="s">
        <v>11</v>
      </c>
      <c r="E132" s="22" t="s">
        <v>399</v>
      </c>
      <c r="F132" s="22" t="s">
        <v>400</v>
      </c>
      <c r="G132" s="21" t="s">
        <v>401</v>
      </c>
      <c r="H132" s="23">
        <v>623.28</v>
      </c>
    </row>
    <row r="133" spans="1:8" ht="18.75" customHeight="1" x14ac:dyDescent="0.25">
      <c r="A133" s="8" t="s">
        <v>9</v>
      </c>
      <c r="B133" s="12" t="s">
        <v>10</v>
      </c>
      <c r="C133" s="21"/>
      <c r="D133" s="12" t="s">
        <v>11</v>
      </c>
      <c r="E133" s="22" t="s">
        <v>402</v>
      </c>
      <c r="F133" s="22" t="s">
        <v>403</v>
      </c>
      <c r="G133" s="21" t="s">
        <v>404</v>
      </c>
      <c r="H133" s="23">
        <v>623.28</v>
      </c>
    </row>
    <row r="134" spans="1:8" ht="18.75" customHeight="1" x14ac:dyDescent="0.25">
      <c r="A134" s="8" t="s">
        <v>9</v>
      </c>
      <c r="B134" s="12" t="s">
        <v>10</v>
      </c>
      <c r="C134" s="21"/>
      <c r="D134" s="12" t="s">
        <v>11</v>
      </c>
      <c r="E134" s="22" t="s">
        <v>405</v>
      </c>
      <c r="F134" s="22" t="s">
        <v>406</v>
      </c>
      <c r="G134" s="21" t="s">
        <v>407</v>
      </c>
      <c r="H134" s="23">
        <v>623.28</v>
      </c>
    </row>
    <row r="135" spans="1:8" ht="18.75" customHeight="1" x14ac:dyDescent="0.25">
      <c r="A135" s="8" t="s">
        <v>9</v>
      </c>
      <c r="B135" s="12" t="s">
        <v>10</v>
      </c>
      <c r="C135" s="21"/>
      <c r="D135" s="12" t="s">
        <v>11</v>
      </c>
      <c r="E135" s="22" t="s">
        <v>408</v>
      </c>
      <c r="F135" s="22" t="s">
        <v>409</v>
      </c>
      <c r="G135" s="21" t="s">
        <v>410</v>
      </c>
      <c r="H135" s="23">
        <v>623.28</v>
      </c>
    </row>
    <row r="136" spans="1:8" ht="18.75" customHeight="1" x14ac:dyDescent="0.25">
      <c r="A136" s="8" t="s">
        <v>9</v>
      </c>
      <c r="B136" s="12" t="s">
        <v>10</v>
      </c>
      <c r="C136" s="21"/>
      <c r="D136" s="12" t="s">
        <v>11</v>
      </c>
      <c r="E136" s="22" t="s">
        <v>411</v>
      </c>
      <c r="F136" s="22" t="s">
        <v>412</v>
      </c>
      <c r="G136" s="21" t="s">
        <v>413</v>
      </c>
      <c r="H136" s="23">
        <v>489.03999999999996</v>
      </c>
    </row>
    <row r="137" spans="1:8" ht="18.75" customHeight="1" x14ac:dyDescent="0.25">
      <c r="A137" s="8" t="s">
        <v>9</v>
      </c>
      <c r="B137" s="12" t="s">
        <v>10</v>
      </c>
      <c r="C137" s="21"/>
      <c r="D137" s="12" t="s">
        <v>11</v>
      </c>
      <c r="E137" s="22" t="s">
        <v>414</v>
      </c>
      <c r="F137" s="22" t="s">
        <v>415</v>
      </c>
      <c r="G137" s="21" t="s">
        <v>416</v>
      </c>
      <c r="H137" s="23">
        <v>489.03999999999996</v>
      </c>
    </row>
    <row r="138" spans="1:8" ht="18.75" customHeight="1" x14ac:dyDescent="0.25">
      <c r="A138" s="8" t="s">
        <v>9</v>
      </c>
      <c r="B138" s="12" t="s">
        <v>10</v>
      </c>
      <c r="C138" s="21"/>
      <c r="D138" s="12" t="s">
        <v>11</v>
      </c>
      <c r="E138" s="22" t="s">
        <v>417</v>
      </c>
      <c r="F138" s="22" t="s">
        <v>418</v>
      </c>
      <c r="G138" s="21" t="s">
        <v>419</v>
      </c>
      <c r="H138" s="23">
        <v>489.03999999999996</v>
      </c>
    </row>
    <row r="139" spans="1:8" ht="18.75" customHeight="1" x14ac:dyDescent="0.25">
      <c r="A139" s="8" t="s">
        <v>9</v>
      </c>
      <c r="B139" s="12" t="s">
        <v>10</v>
      </c>
      <c r="C139" s="21"/>
      <c r="D139" s="12" t="s">
        <v>11</v>
      </c>
      <c r="E139" s="22" t="s">
        <v>420</v>
      </c>
      <c r="F139" s="22" t="s">
        <v>421</v>
      </c>
      <c r="G139" s="21" t="s">
        <v>422</v>
      </c>
      <c r="H139" s="23">
        <v>608.20000000000005</v>
      </c>
    </row>
    <row r="140" spans="1:8" ht="18.75" customHeight="1" x14ac:dyDescent="0.25">
      <c r="A140" s="8" t="s">
        <v>9</v>
      </c>
      <c r="B140" s="12" t="s">
        <v>10</v>
      </c>
      <c r="C140" s="21"/>
      <c r="D140" s="12" t="s">
        <v>11</v>
      </c>
      <c r="E140" s="22" t="s">
        <v>423</v>
      </c>
      <c r="F140" s="22" t="s">
        <v>424</v>
      </c>
      <c r="G140" s="21" t="s">
        <v>425</v>
      </c>
      <c r="H140" s="23">
        <v>608.20000000000005</v>
      </c>
    </row>
    <row r="141" spans="1:8" ht="18.75" customHeight="1" x14ac:dyDescent="0.25">
      <c r="A141" s="8" t="s">
        <v>9</v>
      </c>
      <c r="B141" s="12" t="s">
        <v>10</v>
      </c>
      <c r="C141" s="21"/>
      <c r="D141" s="12" t="s">
        <v>11</v>
      </c>
      <c r="E141" s="22" t="s">
        <v>426</v>
      </c>
      <c r="F141" s="22" t="s">
        <v>427</v>
      </c>
      <c r="G141" s="21" t="s">
        <v>428</v>
      </c>
      <c r="H141" s="23">
        <v>608.20000000000005</v>
      </c>
    </row>
    <row r="142" spans="1:8" ht="18.75" customHeight="1" x14ac:dyDescent="0.25">
      <c r="A142" s="8" t="s">
        <v>9</v>
      </c>
      <c r="B142" s="12" t="s">
        <v>10</v>
      </c>
      <c r="C142" s="21"/>
      <c r="D142" s="12" t="s">
        <v>11</v>
      </c>
      <c r="E142" s="22" t="s">
        <v>429</v>
      </c>
      <c r="F142" s="22" t="s">
        <v>430</v>
      </c>
      <c r="G142" s="21" t="s">
        <v>431</v>
      </c>
      <c r="H142" s="23">
        <v>623.28</v>
      </c>
    </row>
    <row r="143" spans="1:8" ht="18.75" customHeight="1" x14ac:dyDescent="0.25">
      <c r="A143" s="8" t="s">
        <v>9</v>
      </c>
      <c r="B143" s="12" t="s">
        <v>10</v>
      </c>
      <c r="C143" s="21"/>
      <c r="D143" s="12" t="s">
        <v>11</v>
      </c>
      <c r="E143" s="22" t="s">
        <v>432</v>
      </c>
      <c r="F143" s="22" t="s">
        <v>433</v>
      </c>
      <c r="G143" s="21" t="s">
        <v>434</v>
      </c>
      <c r="H143" s="23">
        <v>410.6</v>
      </c>
    </row>
    <row r="144" spans="1:8" ht="18.75" customHeight="1" x14ac:dyDescent="0.25">
      <c r="A144" s="8" t="s">
        <v>9</v>
      </c>
      <c r="B144" s="12" t="s">
        <v>10</v>
      </c>
      <c r="C144" s="21"/>
      <c r="D144" s="12" t="s">
        <v>11</v>
      </c>
      <c r="E144" s="22" t="s">
        <v>435</v>
      </c>
      <c r="F144" s="22" t="s">
        <v>436</v>
      </c>
      <c r="G144" s="21" t="s">
        <v>437</v>
      </c>
      <c r="H144" s="23">
        <v>489.03999999999996</v>
      </c>
    </row>
    <row r="145" spans="1:8" ht="18.75" customHeight="1" x14ac:dyDescent="0.25">
      <c r="A145" s="8" t="s">
        <v>9</v>
      </c>
      <c r="B145" s="12" t="s">
        <v>10</v>
      </c>
      <c r="C145" s="21"/>
      <c r="D145" s="12" t="s">
        <v>11</v>
      </c>
      <c r="E145" s="22" t="s">
        <v>438</v>
      </c>
      <c r="F145" s="22" t="s">
        <v>439</v>
      </c>
      <c r="G145" s="21" t="s">
        <v>440</v>
      </c>
      <c r="H145" s="23">
        <v>489.03999999999996</v>
      </c>
    </row>
    <row r="146" spans="1:8" ht="18.75" customHeight="1" x14ac:dyDescent="0.25">
      <c r="A146" s="8" t="s">
        <v>9</v>
      </c>
      <c r="B146" s="12" t="s">
        <v>10</v>
      </c>
      <c r="C146" s="21"/>
      <c r="D146" s="12" t="s">
        <v>11</v>
      </c>
      <c r="E146" s="22" t="s">
        <v>441</v>
      </c>
      <c r="F146" s="22" t="s">
        <v>442</v>
      </c>
      <c r="G146" s="21" t="s">
        <v>443</v>
      </c>
      <c r="H146" s="23">
        <v>489.03999999999996</v>
      </c>
    </row>
    <row r="147" spans="1:8" ht="18.75" customHeight="1" x14ac:dyDescent="0.25">
      <c r="A147" s="8" t="s">
        <v>9</v>
      </c>
      <c r="B147" s="12" t="s">
        <v>10</v>
      </c>
      <c r="C147" s="21"/>
      <c r="D147" s="12" t="s">
        <v>11</v>
      </c>
      <c r="E147" s="22" t="s">
        <v>444</v>
      </c>
      <c r="F147" s="22" t="s">
        <v>445</v>
      </c>
      <c r="G147" s="21" t="s">
        <v>446</v>
      </c>
      <c r="H147" s="23">
        <v>410.6</v>
      </c>
    </row>
    <row r="148" spans="1:8" ht="18.75" customHeight="1" x14ac:dyDescent="0.25">
      <c r="A148" s="8" t="s">
        <v>9</v>
      </c>
      <c r="B148" s="12" t="s">
        <v>10</v>
      </c>
      <c r="C148" s="21"/>
      <c r="D148" s="12" t="s">
        <v>11</v>
      </c>
      <c r="E148" s="22" t="s">
        <v>447</v>
      </c>
      <c r="F148" s="22" t="s">
        <v>448</v>
      </c>
      <c r="G148" s="21" t="s">
        <v>449</v>
      </c>
      <c r="H148" s="23">
        <v>489.03999999999996</v>
      </c>
    </row>
    <row r="149" spans="1:8" ht="18.75" customHeight="1" x14ac:dyDescent="0.25">
      <c r="A149" s="8" t="s">
        <v>9</v>
      </c>
      <c r="B149" s="12" t="s">
        <v>10</v>
      </c>
      <c r="C149" s="21"/>
      <c r="D149" s="12" t="s">
        <v>11</v>
      </c>
      <c r="E149" s="22" t="s">
        <v>450</v>
      </c>
      <c r="F149" s="22" t="s">
        <v>451</v>
      </c>
      <c r="G149" s="21" t="s">
        <v>452</v>
      </c>
      <c r="H149" s="23">
        <v>489.03999999999996</v>
      </c>
    </row>
    <row r="150" spans="1:8" ht="18.75" customHeight="1" x14ac:dyDescent="0.25">
      <c r="A150" s="8" t="s">
        <v>9</v>
      </c>
      <c r="B150" s="12" t="s">
        <v>10</v>
      </c>
      <c r="C150" s="21"/>
      <c r="D150" s="12" t="s">
        <v>11</v>
      </c>
      <c r="E150" s="22" t="s">
        <v>453</v>
      </c>
      <c r="F150" s="22" t="s">
        <v>454</v>
      </c>
      <c r="G150" s="21" t="s">
        <v>455</v>
      </c>
      <c r="H150" s="23">
        <v>489.03999999999996</v>
      </c>
    </row>
    <row r="151" spans="1:8" ht="18.75" customHeight="1" x14ac:dyDescent="0.25">
      <c r="A151" s="8" t="s">
        <v>9</v>
      </c>
      <c r="B151" s="12" t="s">
        <v>10</v>
      </c>
      <c r="C151" s="21"/>
      <c r="D151" s="12" t="s">
        <v>11</v>
      </c>
      <c r="E151" s="22" t="s">
        <v>456</v>
      </c>
      <c r="F151" s="22" t="s">
        <v>457</v>
      </c>
      <c r="G151" s="21" t="s">
        <v>458</v>
      </c>
      <c r="H151" s="23">
        <v>489.03999999999996</v>
      </c>
    </row>
    <row r="152" spans="1:8" ht="18.75" customHeight="1" x14ac:dyDescent="0.25">
      <c r="A152" s="8" t="s">
        <v>9</v>
      </c>
      <c r="B152" s="12" t="s">
        <v>10</v>
      </c>
      <c r="C152" s="21"/>
      <c r="D152" s="12" t="s">
        <v>11</v>
      </c>
      <c r="E152" s="22" t="s">
        <v>459</v>
      </c>
      <c r="F152" s="22" t="s">
        <v>460</v>
      </c>
      <c r="G152" s="21" t="s">
        <v>461</v>
      </c>
      <c r="H152" s="23">
        <v>410.6</v>
      </c>
    </row>
    <row r="153" spans="1:8" ht="18.75" customHeight="1" x14ac:dyDescent="0.25">
      <c r="A153" s="8" t="s">
        <v>9</v>
      </c>
      <c r="B153" s="12" t="s">
        <v>10</v>
      </c>
      <c r="C153" s="21"/>
      <c r="D153" s="12" t="s">
        <v>11</v>
      </c>
      <c r="E153" s="22" t="s">
        <v>462</v>
      </c>
      <c r="F153" s="22" t="s">
        <v>463</v>
      </c>
      <c r="G153" s="21" t="s">
        <v>464</v>
      </c>
      <c r="H153" s="23">
        <v>410.6</v>
      </c>
    </row>
    <row r="154" spans="1:8" ht="18.75" customHeight="1" x14ac:dyDescent="0.25">
      <c r="A154" s="8" t="s">
        <v>9</v>
      </c>
      <c r="B154" s="12" t="s">
        <v>10</v>
      </c>
      <c r="C154" s="21"/>
      <c r="D154" s="12" t="s">
        <v>11</v>
      </c>
      <c r="E154" s="22" t="s">
        <v>465</v>
      </c>
      <c r="F154" s="22" t="s">
        <v>466</v>
      </c>
      <c r="G154" s="21" t="s">
        <v>467</v>
      </c>
      <c r="H154" s="23">
        <v>410.6</v>
      </c>
    </row>
    <row r="155" spans="1:8" ht="18.75" customHeight="1" x14ac:dyDescent="0.25">
      <c r="A155" s="8" t="s">
        <v>9</v>
      </c>
      <c r="B155" s="12" t="s">
        <v>10</v>
      </c>
      <c r="C155" s="21"/>
      <c r="D155" s="12" t="s">
        <v>11</v>
      </c>
      <c r="E155" s="22" t="s">
        <v>468</v>
      </c>
      <c r="F155" s="22" t="s">
        <v>469</v>
      </c>
      <c r="G155" s="21" t="s">
        <v>470</v>
      </c>
      <c r="H155" s="23">
        <v>410.6</v>
      </c>
    </row>
    <row r="156" spans="1:8" ht="18.75" customHeight="1" x14ac:dyDescent="0.25">
      <c r="A156" s="8" t="s">
        <v>9</v>
      </c>
      <c r="B156" s="12" t="s">
        <v>10</v>
      </c>
      <c r="C156" s="21"/>
      <c r="D156" s="12" t="s">
        <v>11</v>
      </c>
      <c r="E156" s="22" t="s">
        <v>471</v>
      </c>
      <c r="F156" s="22" t="s">
        <v>472</v>
      </c>
      <c r="G156" s="21" t="s">
        <v>473</v>
      </c>
      <c r="H156" s="23">
        <v>410.6</v>
      </c>
    </row>
    <row r="157" spans="1:8" ht="18.75" customHeight="1" x14ac:dyDescent="0.25">
      <c r="A157" s="8" t="s">
        <v>9</v>
      </c>
      <c r="B157" s="12" t="s">
        <v>10</v>
      </c>
      <c r="C157" s="21"/>
      <c r="D157" s="12" t="s">
        <v>11</v>
      </c>
      <c r="E157" s="22" t="s">
        <v>474</v>
      </c>
      <c r="F157" s="22" t="s">
        <v>475</v>
      </c>
      <c r="G157" s="21" t="s">
        <v>476</v>
      </c>
      <c r="H157" s="23">
        <v>410.6</v>
      </c>
    </row>
    <row r="158" spans="1:8" ht="18.75" customHeight="1" x14ac:dyDescent="0.25">
      <c r="A158" s="8" t="s">
        <v>9</v>
      </c>
      <c r="B158" s="12" t="s">
        <v>10</v>
      </c>
      <c r="C158" s="21"/>
      <c r="D158" s="12" t="s">
        <v>11</v>
      </c>
      <c r="E158" s="22" t="s">
        <v>477</v>
      </c>
      <c r="F158" s="22" t="s">
        <v>478</v>
      </c>
      <c r="G158" s="21" t="s">
        <v>479</v>
      </c>
      <c r="H158" s="23">
        <v>623.28</v>
      </c>
    </row>
    <row r="159" spans="1:8" ht="18.75" customHeight="1" x14ac:dyDescent="0.25">
      <c r="A159" s="8" t="s">
        <v>9</v>
      </c>
      <c r="B159" s="12" t="s">
        <v>10</v>
      </c>
      <c r="C159" s="21"/>
      <c r="D159" s="12" t="s">
        <v>11</v>
      </c>
      <c r="E159" s="22" t="s">
        <v>480</v>
      </c>
      <c r="F159" s="22" t="s">
        <v>481</v>
      </c>
      <c r="G159" s="21" t="s">
        <v>482</v>
      </c>
      <c r="H159" s="23">
        <v>410.6</v>
      </c>
    </row>
    <row r="160" spans="1:8" ht="18.75" customHeight="1" x14ac:dyDescent="0.25">
      <c r="A160" s="8" t="s">
        <v>9</v>
      </c>
      <c r="B160" s="12" t="s">
        <v>10</v>
      </c>
      <c r="C160" s="21"/>
      <c r="D160" s="12" t="s">
        <v>11</v>
      </c>
      <c r="E160" s="22" t="s">
        <v>483</v>
      </c>
      <c r="F160" s="22" t="s">
        <v>484</v>
      </c>
      <c r="G160" s="21" t="s">
        <v>485</v>
      </c>
      <c r="H160" s="23">
        <v>410.6</v>
      </c>
    </row>
    <row r="161" spans="1:8" ht="18.75" customHeight="1" x14ac:dyDescent="0.25">
      <c r="A161" s="8" t="s">
        <v>9</v>
      </c>
      <c r="B161" s="12" t="s">
        <v>10</v>
      </c>
      <c r="C161" s="21"/>
      <c r="D161" s="12" t="s">
        <v>11</v>
      </c>
      <c r="E161" s="22" t="s">
        <v>486</v>
      </c>
      <c r="F161" s="22" t="s">
        <v>487</v>
      </c>
      <c r="G161" s="21" t="s">
        <v>488</v>
      </c>
      <c r="H161" s="23">
        <v>410.6</v>
      </c>
    </row>
    <row r="162" spans="1:8" ht="18.75" customHeight="1" x14ac:dyDescent="0.25">
      <c r="A162" s="8" t="s">
        <v>9</v>
      </c>
      <c r="B162" s="12" t="s">
        <v>10</v>
      </c>
      <c r="C162" s="21"/>
      <c r="D162" s="12" t="s">
        <v>11</v>
      </c>
      <c r="E162" s="22" t="s">
        <v>489</v>
      </c>
      <c r="F162" s="22" t="s">
        <v>490</v>
      </c>
      <c r="G162" s="21" t="s">
        <v>491</v>
      </c>
      <c r="H162" s="23">
        <v>145.6</v>
      </c>
    </row>
    <row r="163" spans="1:8" ht="18.75" customHeight="1" x14ac:dyDescent="0.25">
      <c r="A163" s="8" t="s">
        <v>9</v>
      </c>
      <c r="B163" s="12" t="s">
        <v>10</v>
      </c>
      <c r="C163" s="21"/>
      <c r="D163" s="12" t="s">
        <v>11</v>
      </c>
      <c r="E163" s="22" t="s">
        <v>492</v>
      </c>
      <c r="F163" s="22" t="s">
        <v>493</v>
      </c>
      <c r="G163" s="21" t="s">
        <v>494</v>
      </c>
      <c r="H163" s="23">
        <v>145.6</v>
      </c>
    </row>
    <row r="164" spans="1:8" ht="18.75" customHeight="1" x14ac:dyDescent="0.25">
      <c r="A164" s="8" t="s">
        <v>9</v>
      </c>
      <c r="B164" s="12" t="s">
        <v>10</v>
      </c>
      <c r="C164" s="21"/>
      <c r="D164" s="12" t="s">
        <v>11</v>
      </c>
      <c r="E164" s="22" t="s">
        <v>495</v>
      </c>
      <c r="F164" s="22" t="s">
        <v>496</v>
      </c>
      <c r="G164" s="21" t="s">
        <v>497</v>
      </c>
      <c r="H164" s="23">
        <v>145.6</v>
      </c>
    </row>
    <row r="165" spans="1:8" ht="18.75" customHeight="1" x14ac:dyDescent="0.25">
      <c r="A165" s="8" t="s">
        <v>9</v>
      </c>
      <c r="B165" s="12" t="s">
        <v>10</v>
      </c>
      <c r="C165" s="21"/>
      <c r="D165" s="12" t="s">
        <v>11</v>
      </c>
      <c r="E165" s="22" t="s">
        <v>498</v>
      </c>
      <c r="F165" s="22" t="s">
        <v>499</v>
      </c>
      <c r="G165" s="21" t="s">
        <v>500</v>
      </c>
      <c r="H165" s="23">
        <v>145.6</v>
      </c>
    </row>
    <row r="166" spans="1:8" ht="18.75" customHeight="1" x14ac:dyDescent="0.25">
      <c r="A166" s="8" t="s">
        <v>9</v>
      </c>
      <c r="B166" s="12" t="s">
        <v>10</v>
      </c>
      <c r="C166" s="21"/>
      <c r="D166" s="12" t="s">
        <v>11</v>
      </c>
      <c r="E166" s="22" t="s">
        <v>501</v>
      </c>
      <c r="F166" s="22" t="s">
        <v>502</v>
      </c>
      <c r="G166" s="21" t="s">
        <v>503</v>
      </c>
      <c r="H166" s="23">
        <v>238.13</v>
      </c>
    </row>
    <row r="167" spans="1:8" ht="18.75" customHeight="1" x14ac:dyDescent="0.25">
      <c r="A167" s="8" t="s">
        <v>9</v>
      </c>
      <c r="B167" s="12" t="s">
        <v>10</v>
      </c>
      <c r="C167" s="21"/>
      <c r="D167" s="12" t="s">
        <v>11</v>
      </c>
      <c r="E167" s="22" t="s">
        <v>504</v>
      </c>
      <c r="F167" s="22" t="s">
        <v>505</v>
      </c>
      <c r="G167" s="21" t="s">
        <v>506</v>
      </c>
      <c r="H167" s="23">
        <v>238.13</v>
      </c>
    </row>
    <row r="168" spans="1:8" ht="18.75" customHeight="1" x14ac:dyDescent="0.25">
      <c r="A168" s="8" t="s">
        <v>9</v>
      </c>
      <c r="B168" s="12" t="s">
        <v>10</v>
      </c>
      <c r="C168" s="21"/>
      <c r="D168" s="12" t="s">
        <v>11</v>
      </c>
      <c r="E168" s="22" t="s">
        <v>507</v>
      </c>
      <c r="F168" s="22" t="s">
        <v>508</v>
      </c>
      <c r="G168" s="21" t="s">
        <v>509</v>
      </c>
      <c r="H168" s="23">
        <v>145.6</v>
      </c>
    </row>
    <row r="169" spans="1:8" ht="18.75" customHeight="1" x14ac:dyDescent="0.25">
      <c r="A169" s="8" t="s">
        <v>9</v>
      </c>
      <c r="B169" s="12" t="s">
        <v>10</v>
      </c>
      <c r="C169" s="21"/>
      <c r="D169" s="12" t="s">
        <v>11</v>
      </c>
      <c r="E169" s="22" t="s">
        <v>510</v>
      </c>
      <c r="F169" s="22" t="s">
        <v>511</v>
      </c>
      <c r="G169" s="21" t="s">
        <v>512</v>
      </c>
      <c r="H169" s="23">
        <v>385</v>
      </c>
    </row>
    <row r="170" spans="1:8" ht="18.75" customHeight="1" x14ac:dyDescent="0.25">
      <c r="A170" s="8" t="s">
        <v>9</v>
      </c>
      <c r="B170" s="12" t="s">
        <v>10</v>
      </c>
      <c r="C170" s="21"/>
      <c r="D170" s="12" t="s">
        <v>11</v>
      </c>
      <c r="E170" s="22" t="s">
        <v>513</v>
      </c>
      <c r="F170" s="22" t="s">
        <v>64</v>
      </c>
      <c r="G170" s="21" t="s">
        <v>65</v>
      </c>
      <c r="H170" s="23">
        <v>145.6</v>
      </c>
    </row>
    <row r="171" spans="1:8" ht="18.75" customHeight="1" x14ac:dyDescent="0.25">
      <c r="A171" s="8" t="s">
        <v>9</v>
      </c>
      <c r="B171" s="12" t="s">
        <v>10</v>
      </c>
      <c r="C171" s="21"/>
      <c r="D171" s="12" t="s">
        <v>11</v>
      </c>
      <c r="E171" s="22" t="s">
        <v>514</v>
      </c>
      <c r="F171" s="22" t="s">
        <v>515</v>
      </c>
      <c r="G171" s="21" t="s">
        <v>516</v>
      </c>
      <c r="H171" s="23">
        <v>489.03999999999996</v>
      </c>
    </row>
    <row r="172" spans="1:8" ht="18.75" customHeight="1" x14ac:dyDescent="0.25">
      <c r="A172" s="8" t="s">
        <v>9</v>
      </c>
      <c r="B172" s="12" t="s">
        <v>10</v>
      </c>
      <c r="C172" s="21"/>
      <c r="D172" s="12" t="s">
        <v>11</v>
      </c>
      <c r="E172" s="22" t="s">
        <v>517</v>
      </c>
      <c r="F172" s="22" t="s">
        <v>518</v>
      </c>
      <c r="G172" s="21" t="s">
        <v>519</v>
      </c>
      <c r="H172" s="23">
        <v>489.03999999999996</v>
      </c>
    </row>
    <row r="173" spans="1:8" ht="18.75" customHeight="1" x14ac:dyDescent="0.25">
      <c r="A173" s="8" t="s">
        <v>9</v>
      </c>
      <c r="B173" s="12" t="s">
        <v>10</v>
      </c>
      <c r="C173" s="21"/>
      <c r="D173" s="12" t="s">
        <v>11</v>
      </c>
      <c r="E173" s="22" t="s">
        <v>520</v>
      </c>
      <c r="F173" s="22" t="s">
        <v>521</v>
      </c>
      <c r="G173" s="21" t="s">
        <v>522</v>
      </c>
      <c r="H173" s="23">
        <v>489.03999999999996</v>
      </c>
    </row>
    <row r="174" spans="1:8" ht="18.75" customHeight="1" x14ac:dyDescent="0.25">
      <c r="A174" s="8" t="s">
        <v>9</v>
      </c>
      <c r="B174" s="12" t="s">
        <v>10</v>
      </c>
      <c r="C174" s="21"/>
      <c r="D174" s="12" t="s">
        <v>11</v>
      </c>
      <c r="E174" s="22" t="s">
        <v>523</v>
      </c>
      <c r="F174" s="22" t="s">
        <v>524</v>
      </c>
      <c r="G174" s="21" t="s">
        <v>525</v>
      </c>
      <c r="H174" s="23">
        <v>410.6</v>
      </c>
    </row>
    <row r="175" spans="1:8" ht="18.75" customHeight="1" x14ac:dyDescent="0.25">
      <c r="A175" s="8" t="s">
        <v>9</v>
      </c>
      <c r="B175" s="12" t="s">
        <v>10</v>
      </c>
      <c r="C175" s="21"/>
      <c r="D175" s="12" t="s">
        <v>11</v>
      </c>
      <c r="E175" s="22" t="s">
        <v>526</v>
      </c>
      <c r="F175" s="22" t="s">
        <v>527</v>
      </c>
      <c r="G175" s="21" t="s">
        <v>528</v>
      </c>
      <c r="H175" s="23">
        <v>410.6</v>
      </c>
    </row>
    <row r="176" spans="1:8" ht="18.75" customHeight="1" x14ac:dyDescent="0.25">
      <c r="A176" s="8" t="s">
        <v>9</v>
      </c>
      <c r="B176" s="12" t="s">
        <v>10</v>
      </c>
      <c r="C176" s="21"/>
      <c r="D176" s="12" t="s">
        <v>11</v>
      </c>
      <c r="E176" s="22" t="s">
        <v>529</v>
      </c>
      <c r="F176" s="22" t="s">
        <v>530</v>
      </c>
      <c r="G176" s="21" t="s">
        <v>531</v>
      </c>
      <c r="H176" s="23">
        <v>410.6</v>
      </c>
    </row>
    <row r="177" spans="1:8" ht="18.75" customHeight="1" x14ac:dyDescent="0.25">
      <c r="A177" s="8" t="s">
        <v>9</v>
      </c>
      <c r="B177" s="12" t="s">
        <v>10</v>
      </c>
      <c r="C177" s="21"/>
      <c r="D177" s="12" t="s">
        <v>11</v>
      </c>
      <c r="E177" s="22" t="s">
        <v>532</v>
      </c>
      <c r="F177" s="22" t="s">
        <v>533</v>
      </c>
      <c r="G177" s="21" t="s">
        <v>534</v>
      </c>
      <c r="H177" s="23">
        <v>489.03999999999996</v>
      </c>
    </row>
    <row r="178" spans="1:8" ht="18.75" customHeight="1" x14ac:dyDescent="0.25">
      <c r="A178" s="8" t="s">
        <v>9</v>
      </c>
      <c r="B178" s="12" t="s">
        <v>10</v>
      </c>
      <c r="C178" s="21"/>
      <c r="D178" s="12" t="s">
        <v>11</v>
      </c>
      <c r="E178" s="22" t="s">
        <v>535</v>
      </c>
      <c r="F178" s="22" t="s">
        <v>536</v>
      </c>
      <c r="G178" s="21" t="s">
        <v>537</v>
      </c>
      <c r="H178" s="23">
        <v>489.03999999999996</v>
      </c>
    </row>
    <row r="179" spans="1:8" ht="18.75" customHeight="1" x14ac:dyDescent="0.25">
      <c r="A179" s="8" t="s">
        <v>9</v>
      </c>
      <c r="B179" s="12" t="s">
        <v>10</v>
      </c>
      <c r="C179" s="21"/>
      <c r="D179" s="12" t="s">
        <v>11</v>
      </c>
      <c r="E179" s="22" t="s">
        <v>538</v>
      </c>
      <c r="F179" s="22" t="s">
        <v>539</v>
      </c>
      <c r="G179" s="21" t="s">
        <v>540</v>
      </c>
      <c r="H179" s="23">
        <v>489.03999999999996</v>
      </c>
    </row>
    <row r="180" spans="1:8" ht="18.75" customHeight="1" x14ac:dyDescent="0.25">
      <c r="A180" s="8" t="s">
        <v>9</v>
      </c>
      <c r="B180" s="12" t="s">
        <v>10</v>
      </c>
      <c r="C180" s="21"/>
      <c r="D180" s="12" t="s">
        <v>11</v>
      </c>
      <c r="E180" s="22" t="s">
        <v>541</v>
      </c>
      <c r="F180" s="22" t="s">
        <v>542</v>
      </c>
      <c r="G180" s="21" t="s">
        <v>543</v>
      </c>
      <c r="H180" s="23">
        <v>778.44</v>
      </c>
    </row>
    <row r="181" spans="1:8" ht="18.75" customHeight="1" x14ac:dyDescent="0.25">
      <c r="A181" s="8" t="s">
        <v>9</v>
      </c>
      <c r="B181" s="12" t="s">
        <v>10</v>
      </c>
      <c r="C181" s="21"/>
      <c r="D181" s="12" t="s">
        <v>11</v>
      </c>
      <c r="E181" s="22" t="s">
        <v>544</v>
      </c>
      <c r="F181" s="22" t="s">
        <v>545</v>
      </c>
      <c r="G181" s="21" t="s">
        <v>546</v>
      </c>
      <c r="H181" s="23">
        <v>448.28</v>
      </c>
    </row>
    <row r="182" spans="1:8" ht="18.75" customHeight="1" x14ac:dyDescent="0.25">
      <c r="A182" s="8" t="s">
        <v>9</v>
      </c>
      <c r="B182" s="12" t="s">
        <v>10</v>
      </c>
      <c r="C182" s="21"/>
      <c r="D182" s="12" t="s">
        <v>11</v>
      </c>
      <c r="E182" s="22" t="s">
        <v>547</v>
      </c>
      <c r="F182" s="22" t="s">
        <v>548</v>
      </c>
      <c r="G182" s="21" t="s">
        <v>549</v>
      </c>
      <c r="H182" s="23">
        <v>448.28</v>
      </c>
    </row>
    <row r="183" spans="1:8" ht="18.75" customHeight="1" x14ac:dyDescent="0.25">
      <c r="A183" s="8" t="s">
        <v>9</v>
      </c>
      <c r="B183" s="12" t="s">
        <v>10</v>
      </c>
      <c r="C183" s="21"/>
      <c r="D183" s="12" t="s">
        <v>11</v>
      </c>
      <c r="E183" s="22" t="s">
        <v>550</v>
      </c>
      <c r="F183" s="22" t="s">
        <v>551</v>
      </c>
      <c r="G183" s="21" t="s">
        <v>552</v>
      </c>
      <c r="H183" s="23">
        <v>440</v>
      </c>
    </row>
    <row r="184" spans="1:8" ht="18.75" customHeight="1" x14ac:dyDescent="0.25">
      <c r="A184" s="8" t="s">
        <v>9</v>
      </c>
      <c r="B184" s="12" t="s">
        <v>10</v>
      </c>
      <c r="C184" s="21"/>
      <c r="D184" s="12" t="s">
        <v>11</v>
      </c>
      <c r="E184" s="22" t="s">
        <v>553</v>
      </c>
      <c r="F184" s="22" t="s">
        <v>554</v>
      </c>
      <c r="G184" s="21" t="s">
        <v>555</v>
      </c>
      <c r="H184" s="23">
        <v>343.44</v>
      </c>
    </row>
    <row r="185" spans="1:8" ht="18.75" customHeight="1" x14ac:dyDescent="0.25">
      <c r="A185" s="8" t="s">
        <v>9</v>
      </c>
      <c r="B185" s="12" t="s">
        <v>10</v>
      </c>
      <c r="C185" s="21"/>
      <c r="D185" s="12" t="s">
        <v>11</v>
      </c>
      <c r="E185" s="22" t="s">
        <v>556</v>
      </c>
      <c r="F185" s="22" t="s">
        <v>557</v>
      </c>
      <c r="G185" s="21" t="s">
        <v>558</v>
      </c>
      <c r="H185" s="23">
        <v>451</v>
      </c>
    </row>
    <row r="186" spans="1:8" ht="18.75" customHeight="1" x14ac:dyDescent="0.25">
      <c r="A186" s="8" t="s">
        <v>9</v>
      </c>
      <c r="B186" s="12" t="s">
        <v>10</v>
      </c>
      <c r="C186" s="21"/>
      <c r="D186" s="12" t="s">
        <v>11</v>
      </c>
      <c r="E186" s="22" t="s">
        <v>559</v>
      </c>
      <c r="F186" s="22" t="s">
        <v>560</v>
      </c>
      <c r="G186" s="21" t="s">
        <v>561</v>
      </c>
      <c r="H186" s="23">
        <v>343.44</v>
      </c>
    </row>
    <row r="187" spans="1:8" ht="18.75" customHeight="1" x14ac:dyDescent="0.25">
      <c r="A187" s="8" t="s">
        <v>9</v>
      </c>
      <c r="B187" s="12" t="s">
        <v>10</v>
      </c>
      <c r="C187" s="21"/>
      <c r="D187" s="12" t="s">
        <v>11</v>
      </c>
      <c r="E187" s="22" t="s">
        <v>562</v>
      </c>
      <c r="F187" s="22" t="s">
        <v>563</v>
      </c>
      <c r="G187" s="21" t="s">
        <v>564</v>
      </c>
      <c r="H187" s="23">
        <v>451</v>
      </c>
    </row>
    <row r="188" spans="1:8" ht="18.75" customHeight="1" x14ac:dyDescent="0.25">
      <c r="A188" s="8" t="s">
        <v>9</v>
      </c>
      <c r="B188" s="12" t="s">
        <v>10</v>
      </c>
      <c r="C188" s="21"/>
      <c r="D188" s="12" t="s">
        <v>11</v>
      </c>
      <c r="E188" s="22" t="s">
        <v>565</v>
      </c>
      <c r="F188" s="22" t="s">
        <v>566</v>
      </c>
      <c r="G188" s="21" t="s">
        <v>567</v>
      </c>
      <c r="H188" s="23">
        <v>608.20000000000005</v>
      </c>
    </row>
    <row r="189" spans="1:8" ht="18.75" customHeight="1" x14ac:dyDescent="0.25">
      <c r="A189" s="8" t="s">
        <v>9</v>
      </c>
      <c r="B189" s="12" t="s">
        <v>10</v>
      </c>
      <c r="C189" s="21"/>
      <c r="D189" s="12" t="s">
        <v>11</v>
      </c>
      <c r="E189" s="22" t="s">
        <v>568</v>
      </c>
      <c r="F189" s="22" t="s">
        <v>569</v>
      </c>
      <c r="G189" s="21" t="s">
        <v>570</v>
      </c>
      <c r="H189" s="23">
        <v>608.20000000000005</v>
      </c>
    </row>
    <row r="190" spans="1:8" ht="18.75" customHeight="1" x14ac:dyDescent="0.25">
      <c r="A190" s="8" t="s">
        <v>9</v>
      </c>
      <c r="B190" s="12" t="s">
        <v>10</v>
      </c>
      <c r="C190" s="21"/>
      <c r="D190" s="12" t="s">
        <v>11</v>
      </c>
      <c r="E190" s="22" t="s">
        <v>571</v>
      </c>
      <c r="F190" s="22" t="s">
        <v>572</v>
      </c>
      <c r="G190" s="21" t="s">
        <v>573</v>
      </c>
      <c r="H190" s="23">
        <v>608.20000000000005</v>
      </c>
    </row>
    <row r="191" spans="1:8" ht="18.75" customHeight="1" x14ac:dyDescent="0.25">
      <c r="A191" s="8" t="s">
        <v>9</v>
      </c>
      <c r="B191" s="12" t="s">
        <v>10</v>
      </c>
      <c r="C191" s="21"/>
      <c r="D191" s="12" t="s">
        <v>11</v>
      </c>
      <c r="E191" s="22" t="s">
        <v>574</v>
      </c>
      <c r="F191" s="22" t="s">
        <v>575</v>
      </c>
      <c r="G191" s="21" t="s">
        <v>576</v>
      </c>
      <c r="H191" s="23">
        <v>410.6</v>
      </c>
    </row>
    <row r="192" spans="1:8" ht="18.75" customHeight="1" x14ac:dyDescent="0.25">
      <c r="A192" s="8" t="s">
        <v>9</v>
      </c>
      <c r="B192" s="12" t="s">
        <v>10</v>
      </c>
      <c r="C192" s="21"/>
      <c r="D192" s="12" t="s">
        <v>11</v>
      </c>
      <c r="E192" s="22" t="s">
        <v>577</v>
      </c>
      <c r="F192" s="22" t="s">
        <v>578</v>
      </c>
      <c r="G192" s="21" t="s">
        <v>579</v>
      </c>
      <c r="H192" s="23">
        <v>489.03999999999996</v>
      </c>
    </row>
    <row r="193" spans="1:8" ht="18.75" customHeight="1" x14ac:dyDescent="0.25">
      <c r="A193" s="8" t="s">
        <v>9</v>
      </c>
      <c r="B193" s="12" t="s">
        <v>10</v>
      </c>
      <c r="C193" s="21"/>
      <c r="D193" s="12" t="s">
        <v>11</v>
      </c>
      <c r="E193" s="22" t="s">
        <v>580</v>
      </c>
      <c r="F193" s="22" t="s">
        <v>581</v>
      </c>
      <c r="G193" s="21" t="s">
        <v>582</v>
      </c>
      <c r="H193" s="23">
        <v>489.03999999999996</v>
      </c>
    </row>
    <row r="194" spans="1:8" ht="18.75" customHeight="1" x14ac:dyDescent="0.25">
      <c r="A194" s="8" t="s">
        <v>9</v>
      </c>
      <c r="B194" s="12" t="s">
        <v>10</v>
      </c>
      <c r="C194" s="21"/>
      <c r="D194" s="12" t="s">
        <v>11</v>
      </c>
      <c r="E194" s="22" t="s">
        <v>583</v>
      </c>
      <c r="F194" s="22" t="s">
        <v>584</v>
      </c>
      <c r="G194" s="21" t="s">
        <v>585</v>
      </c>
      <c r="H194" s="23">
        <v>489.03999999999996</v>
      </c>
    </row>
    <row r="195" spans="1:8" ht="18.75" customHeight="1" x14ac:dyDescent="0.25">
      <c r="A195" s="8" t="s">
        <v>9</v>
      </c>
      <c r="B195" s="12" t="s">
        <v>10</v>
      </c>
      <c r="C195" s="21"/>
      <c r="D195" s="12" t="s">
        <v>11</v>
      </c>
      <c r="E195" s="22" t="s">
        <v>586</v>
      </c>
      <c r="F195" s="22" t="s">
        <v>587</v>
      </c>
      <c r="G195" s="21" t="s">
        <v>588</v>
      </c>
      <c r="H195" s="23">
        <v>489.03999999999996</v>
      </c>
    </row>
    <row r="196" spans="1:8" ht="18.75" customHeight="1" x14ac:dyDescent="0.25">
      <c r="A196" s="8" t="s">
        <v>9</v>
      </c>
      <c r="B196" s="12" t="s">
        <v>10</v>
      </c>
      <c r="C196" s="21"/>
      <c r="D196" s="12" t="s">
        <v>11</v>
      </c>
      <c r="E196" s="22" t="s">
        <v>589</v>
      </c>
      <c r="F196" s="22" t="s">
        <v>590</v>
      </c>
      <c r="G196" s="21" t="s">
        <v>591</v>
      </c>
      <c r="H196" s="23">
        <v>489.03999999999996</v>
      </c>
    </row>
    <row r="197" spans="1:8" ht="18.75" customHeight="1" x14ac:dyDescent="0.25">
      <c r="A197" s="8" t="s">
        <v>9</v>
      </c>
      <c r="B197" s="12" t="s">
        <v>10</v>
      </c>
      <c r="C197" s="21"/>
      <c r="D197" s="12" t="s">
        <v>11</v>
      </c>
      <c r="E197" s="22" t="s">
        <v>592</v>
      </c>
      <c r="F197" s="22" t="s">
        <v>593</v>
      </c>
      <c r="G197" s="21" t="s">
        <v>594</v>
      </c>
      <c r="H197" s="23">
        <v>489.03999999999996</v>
      </c>
    </row>
    <row r="198" spans="1:8" ht="18.75" customHeight="1" x14ac:dyDescent="0.25">
      <c r="A198" s="8" t="s">
        <v>9</v>
      </c>
      <c r="B198" s="12" t="s">
        <v>10</v>
      </c>
      <c r="C198" s="21"/>
      <c r="D198" s="12" t="s">
        <v>11</v>
      </c>
      <c r="E198" s="22" t="s">
        <v>595</v>
      </c>
      <c r="F198" s="22" t="s">
        <v>596</v>
      </c>
      <c r="G198" s="21" t="s">
        <v>597</v>
      </c>
      <c r="H198" s="23">
        <v>623.28</v>
      </c>
    </row>
    <row r="199" spans="1:8" ht="18.75" customHeight="1" x14ac:dyDescent="0.25">
      <c r="A199" s="8" t="s">
        <v>9</v>
      </c>
      <c r="B199" s="12" t="s">
        <v>10</v>
      </c>
      <c r="C199" s="21"/>
      <c r="D199" s="12" t="s">
        <v>11</v>
      </c>
      <c r="E199" s="22" t="s">
        <v>598</v>
      </c>
      <c r="F199" s="22" t="s">
        <v>599</v>
      </c>
      <c r="G199" s="21" t="s">
        <v>600</v>
      </c>
      <c r="H199" s="23">
        <v>623.28</v>
      </c>
    </row>
    <row r="200" spans="1:8" ht="18.75" customHeight="1" x14ac:dyDescent="0.25">
      <c r="A200" s="8" t="s">
        <v>9</v>
      </c>
      <c r="B200" s="12" t="s">
        <v>10</v>
      </c>
      <c r="C200" s="21"/>
      <c r="D200" s="12" t="s">
        <v>11</v>
      </c>
      <c r="E200" s="22" t="s">
        <v>601</v>
      </c>
      <c r="F200" s="22" t="s">
        <v>602</v>
      </c>
      <c r="G200" s="21" t="s">
        <v>603</v>
      </c>
      <c r="H200" s="23">
        <v>623.28</v>
      </c>
    </row>
    <row r="201" spans="1:8" ht="18.75" customHeight="1" x14ac:dyDescent="0.25">
      <c r="A201" s="8" t="s">
        <v>9</v>
      </c>
      <c r="B201" s="12" t="s">
        <v>10</v>
      </c>
      <c r="C201" s="21"/>
      <c r="D201" s="12" t="s">
        <v>11</v>
      </c>
      <c r="E201" s="22" t="s">
        <v>604</v>
      </c>
      <c r="F201" s="22" t="s">
        <v>605</v>
      </c>
      <c r="G201" s="21" t="s">
        <v>606</v>
      </c>
      <c r="H201" s="23">
        <v>489.03999999999996</v>
      </c>
    </row>
    <row r="202" spans="1:8" ht="18.75" customHeight="1" x14ac:dyDescent="0.25">
      <c r="A202" s="8" t="s">
        <v>9</v>
      </c>
      <c r="B202" s="12" t="s">
        <v>10</v>
      </c>
      <c r="C202" s="21"/>
      <c r="D202" s="12" t="s">
        <v>11</v>
      </c>
      <c r="E202" s="13" t="s">
        <v>607</v>
      </c>
      <c r="F202" s="13" t="s">
        <v>608</v>
      </c>
      <c r="G202" s="12" t="s">
        <v>609</v>
      </c>
      <c r="H202" s="24">
        <v>4300</v>
      </c>
    </row>
    <row r="203" spans="1:8" ht="18.75" customHeight="1" x14ac:dyDescent="0.25">
      <c r="A203" s="8" t="s">
        <v>9</v>
      </c>
      <c r="B203" s="12" t="s">
        <v>10</v>
      </c>
      <c r="C203" s="21"/>
      <c r="D203" s="12" t="s">
        <v>11</v>
      </c>
      <c r="E203" s="25" t="s">
        <v>610</v>
      </c>
      <c r="F203" s="25" t="s">
        <v>611</v>
      </c>
      <c r="G203" s="14" t="s">
        <v>612</v>
      </c>
      <c r="H203" s="24">
        <v>4300</v>
      </c>
    </row>
    <row r="204" spans="1:8" ht="18.75" customHeight="1" x14ac:dyDescent="0.25">
      <c r="A204" s="8" t="s">
        <v>9</v>
      </c>
      <c r="B204" s="12" t="s">
        <v>10</v>
      </c>
      <c r="C204" s="21"/>
      <c r="D204" s="12" t="s">
        <v>11</v>
      </c>
      <c r="E204" s="25" t="s">
        <v>613</v>
      </c>
      <c r="F204" s="25" t="s">
        <v>614</v>
      </c>
      <c r="G204" s="14" t="s">
        <v>615</v>
      </c>
      <c r="H204" s="24">
        <v>4300</v>
      </c>
    </row>
    <row r="205" spans="1:8" ht="18.75" customHeight="1" x14ac:dyDescent="0.25">
      <c r="A205" s="8" t="s">
        <v>9</v>
      </c>
      <c r="B205" s="12" t="s">
        <v>10</v>
      </c>
      <c r="C205" s="21"/>
      <c r="D205" s="12" t="s">
        <v>11</v>
      </c>
      <c r="E205" s="13" t="s">
        <v>616</v>
      </c>
      <c r="F205" s="13" t="s">
        <v>617</v>
      </c>
      <c r="G205" s="12" t="s">
        <v>618</v>
      </c>
      <c r="H205" s="24">
        <v>4300</v>
      </c>
    </row>
    <row r="206" spans="1:8" ht="18.75" customHeight="1" x14ac:dyDescent="0.25">
      <c r="A206" s="8" t="s">
        <v>9</v>
      </c>
      <c r="B206" s="12" t="s">
        <v>10</v>
      </c>
      <c r="C206" s="21"/>
      <c r="D206" s="12" t="s">
        <v>11</v>
      </c>
      <c r="E206" s="13" t="s">
        <v>619</v>
      </c>
      <c r="F206" s="13" t="s">
        <v>620</v>
      </c>
      <c r="G206" s="12" t="s">
        <v>621</v>
      </c>
      <c r="H206" s="24">
        <v>4300</v>
      </c>
    </row>
    <row r="207" spans="1:8" ht="18.75" customHeight="1" x14ac:dyDescent="0.25">
      <c r="A207" s="8" t="s">
        <v>9</v>
      </c>
      <c r="B207" s="12" t="s">
        <v>10</v>
      </c>
      <c r="C207" s="21"/>
      <c r="D207" s="12" t="s">
        <v>11</v>
      </c>
      <c r="E207" s="13" t="s">
        <v>622</v>
      </c>
      <c r="F207" s="13" t="s">
        <v>623</v>
      </c>
      <c r="G207" s="12" t="s">
        <v>624</v>
      </c>
      <c r="H207" s="24">
        <v>4300</v>
      </c>
    </row>
    <row r="208" spans="1:8" ht="18.75" customHeight="1" x14ac:dyDescent="0.25">
      <c r="A208" s="8" t="s">
        <v>9</v>
      </c>
      <c r="B208" s="12" t="s">
        <v>10</v>
      </c>
      <c r="C208" s="21"/>
      <c r="D208" s="12" t="s">
        <v>11</v>
      </c>
      <c r="E208" s="13" t="s">
        <v>625</v>
      </c>
      <c r="F208" s="13" t="s">
        <v>626</v>
      </c>
      <c r="G208" s="12" t="s">
        <v>627</v>
      </c>
      <c r="H208" s="24">
        <v>4300</v>
      </c>
    </row>
    <row r="209" spans="1:8" ht="18.75" customHeight="1" x14ac:dyDescent="0.25">
      <c r="A209" s="8" t="s">
        <v>9</v>
      </c>
      <c r="B209" s="12" t="s">
        <v>10</v>
      </c>
      <c r="C209" s="21"/>
      <c r="D209" s="12" t="s">
        <v>11</v>
      </c>
      <c r="E209" s="13" t="s">
        <v>628</v>
      </c>
      <c r="F209" s="13" t="s">
        <v>19</v>
      </c>
      <c r="G209" s="12" t="s">
        <v>20</v>
      </c>
      <c r="H209" s="24">
        <v>4300</v>
      </c>
    </row>
    <row r="210" spans="1:8" ht="18.75" customHeight="1" x14ac:dyDescent="0.25">
      <c r="A210" s="8" t="s">
        <v>9</v>
      </c>
      <c r="B210" s="12" t="s">
        <v>10</v>
      </c>
      <c r="C210" s="21"/>
      <c r="D210" s="12" t="s">
        <v>11</v>
      </c>
      <c r="E210" s="13" t="s">
        <v>629</v>
      </c>
      <c r="F210" s="13" t="s">
        <v>630</v>
      </c>
      <c r="G210" s="12" t="s">
        <v>631</v>
      </c>
      <c r="H210" s="24">
        <v>4300</v>
      </c>
    </row>
    <row r="211" spans="1:8" ht="18.75" customHeight="1" x14ac:dyDescent="0.25">
      <c r="A211" s="8" t="s">
        <v>9</v>
      </c>
      <c r="B211" s="12" t="s">
        <v>10</v>
      </c>
      <c r="C211" s="21"/>
      <c r="D211" s="12" t="s">
        <v>11</v>
      </c>
      <c r="E211" s="13" t="s">
        <v>632</v>
      </c>
      <c r="F211" s="13" t="s">
        <v>633</v>
      </c>
      <c r="G211" s="12" t="s">
        <v>634</v>
      </c>
      <c r="H211" s="24">
        <v>4300</v>
      </c>
    </row>
    <row r="212" spans="1:8" ht="18.75" customHeight="1" x14ac:dyDescent="0.25">
      <c r="A212" s="8" t="s">
        <v>9</v>
      </c>
      <c r="B212" s="12" t="s">
        <v>10</v>
      </c>
      <c r="C212" s="21"/>
      <c r="D212" s="12" t="s">
        <v>11</v>
      </c>
      <c r="E212" s="26" t="s">
        <v>635</v>
      </c>
      <c r="F212" s="13" t="s">
        <v>636</v>
      </c>
      <c r="G212" s="12" t="s">
        <v>637</v>
      </c>
      <c r="H212" s="24">
        <v>4300</v>
      </c>
    </row>
    <row r="213" spans="1:8" ht="18.75" customHeight="1" x14ac:dyDescent="0.25">
      <c r="A213" s="8" t="s">
        <v>9</v>
      </c>
      <c r="B213" s="12" t="s">
        <v>10</v>
      </c>
      <c r="C213" s="21"/>
      <c r="D213" s="12" t="s">
        <v>11</v>
      </c>
      <c r="E213" s="26" t="s">
        <v>638</v>
      </c>
      <c r="F213" s="13" t="s">
        <v>639</v>
      </c>
      <c r="G213" s="12" t="s">
        <v>640</v>
      </c>
      <c r="H213" s="24">
        <v>4300</v>
      </c>
    </row>
    <row r="214" spans="1:8" ht="18.75" customHeight="1" x14ac:dyDescent="0.25">
      <c r="A214" s="8" t="s">
        <v>9</v>
      </c>
      <c r="B214" s="12" t="s">
        <v>10</v>
      </c>
      <c r="C214" s="21"/>
      <c r="D214" s="12" t="s">
        <v>11</v>
      </c>
      <c r="E214" s="26" t="s">
        <v>641</v>
      </c>
      <c r="F214" s="13" t="s">
        <v>642</v>
      </c>
      <c r="G214" s="12" t="s">
        <v>643</v>
      </c>
      <c r="H214" s="24">
        <v>4300</v>
      </c>
    </row>
    <row r="215" spans="1:8" ht="18.75" customHeight="1" x14ac:dyDescent="0.25">
      <c r="A215" s="8" t="s">
        <v>9</v>
      </c>
      <c r="B215" s="12" t="s">
        <v>10</v>
      </c>
      <c r="C215" s="21"/>
      <c r="D215" s="12" t="s">
        <v>11</v>
      </c>
      <c r="E215" s="26" t="s">
        <v>644</v>
      </c>
      <c r="F215" s="13" t="s">
        <v>645</v>
      </c>
      <c r="G215" s="12" t="s">
        <v>646</v>
      </c>
      <c r="H215" s="24">
        <v>4300</v>
      </c>
    </row>
    <row r="216" spans="1:8" ht="18.75" customHeight="1" x14ac:dyDescent="0.25">
      <c r="A216" s="8" t="s">
        <v>9</v>
      </c>
      <c r="B216" s="12" t="s">
        <v>10</v>
      </c>
      <c r="C216" s="21"/>
      <c r="D216" s="12" t="s">
        <v>11</v>
      </c>
      <c r="E216" s="27" t="s">
        <v>647</v>
      </c>
      <c r="F216" s="28" t="s">
        <v>648</v>
      </c>
      <c r="G216" s="29" t="s">
        <v>649</v>
      </c>
      <c r="H216" s="24">
        <v>4300</v>
      </c>
    </row>
    <row r="217" spans="1:8" ht="18.75" customHeight="1" x14ac:dyDescent="0.25">
      <c r="A217" s="8" t="s">
        <v>9</v>
      </c>
      <c r="B217" s="12" t="s">
        <v>10</v>
      </c>
      <c r="C217" s="21"/>
      <c r="D217" s="12" t="s">
        <v>11</v>
      </c>
      <c r="E217" s="26" t="s">
        <v>650</v>
      </c>
      <c r="F217" s="13" t="s">
        <v>651</v>
      </c>
      <c r="G217" s="12" t="s">
        <v>652</v>
      </c>
      <c r="H217" s="24">
        <v>4300</v>
      </c>
    </row>
    <row r="218" spans="1:8" ht="18.75" customHeight="1" x14ac:dyDescent="0.25">
      <c r="A218" s="8" t="s">
        <v>9</v>
      </c>
      <c r="B218" s="12" t="s">
        <v>10</v>
      </c>
      <c r="C218" s="21"/>
      <c r="D218" s="12" t="s">
        <v>11</v>
      </c>
      <c r="E218" s="26" t="s">
        <v>653</v>
      </c>
      <c r="F218" s="13" t="s">
        <v>654</v>
      </c>
      <c r="G218" s="12" t="s">
        <v>655</v>
      </c>
      <c r="H218" s="24">
        <v>4300</v>
      </c>
    </row>
    <row r="219" spans="1:8" ht="18.75" customHeight="1" x14ac:dyDescent="0.25">
      <c r="A219" s="8" t="s">
        <v>9</v>
      </c>
      <c r="B219" s="12" t="s">
        <v>10</v>
      </c>
      <c r="C219" s="21"/>
      <c r="D219" s="12" t="s">
        <v>11</v>
      </c>
      <c r="E219" s="26" t="s">
        <v>656</v>
      </c>
      <c r="F219" s="13" t="s">
        <v>657</v>
      </c>
      <c r="G219" s="12" t="s">
        <v>658</v>
      </c>
      <c r="H219" s="24">
        <v>4300</v>
      </c>
    </row>
    <row r="220" spans="1:8" ht="18.75" customHeight="1" x14ac:dyDescent="0.25">
      <c r="A220" s="8" t="s">
        <v>9</v>
      </c>
      <c r="B220" s="12" t="s">
        <v>10</v>
      </c>
      <c r="C220" s="21"/>
      <c r="D220" s="12" t="s">
        <v>11</v>
      </c>
      <c r="E220" s="26" t="s">
        <v>659</v>
      </c>
      <c r="F220" s="13" t="s">
        <v>660</v>
      </c>
      <c r="G220" s="12" t="s">
        <v>661</v>
      </c>
      <c r="H220" s="24">
        <v>4300</v>
      </c>
    </row>
    <row r="221" spans="1:8" ht="18.75" customHeight="1" x14ac:dyDescent="0.25">
      <c r="A221" s="8" t="s">
        <v>9</v>
      </c>
      <c r="B221" s="12" t="s">
        <v>10</v>
      </c>
      <c r="C221" s="21"/>
      <c r="D221" s="12" t="s">
        <v>11</v>
      </c>
      <c r="E221" s="30" t="s">
        <v>662</v>
      </c>
      <c r="F221" s="31" t="s">
        <v>663</v>
      </c>
      <c r="G221" s="20" t="s">
        <v>663</v>
      </c>
      <c r="H221" s="24">
        <v>4300</v>
      </c>
    </row>
    <row r="222" spans="1:8" ht="18.75" customHeight="1" x14ac:dyDescent="0.25">
      <c r="A222" s="8" t="s">
        <v>9</v>
      </c>
      <c r="B222" s="12" t="s">
        <v>10</v>
      </c>
      <c r="C222" s="21"/>
      <c r="D222" s="12" t="s">
        <v>11</v>
      </c>
      <c r="E222" s="26" t="s">
        <v>664</v>
      </c>
      <c r="F222" s="13" t="s">
        <v>665</v>
      </c>
      <c r="G222" s="12" t="s">
        <v>666</v>
      </c>
      <c r="H222" s="24">
        <v>4300</v>
      </c>
    </row>
    <row r="223" spans="1:8" ht="18.75" customHeight="1" x14ac:dyDescent="0.25">
      <c r="A223" s="8" t="s">
        <v>9</v>
      </c>
      <c r="B223" s="12" t="s">
        <v>10</v>
      </c>
      <c r="C223" s="21"/>
      <c r="D223" s="12" t="s">
        <v>11</v>
      </c>
      <c r="E223" s="26" t="s">
        <v>667</v>
      </c>
      <c r="F223" s="13" t="s">
        <v>668</v>
      </c>
      <c r="G223" s="12" t="s">
        <v>669</v>
      </c>
      <c r="H223" s="24">
        <v>4300</v>
      </c>
    </row>
    <row r="224" spans="1:8" ht="18.75" customHeight="1" x14ac:dyDescent="0.25">
      <c r="A224" s="8" t="s">
        <v>9</v>
      </c>
      <c r="B224" s="12" t="s">
        <v>10</v>
      </c>
      <c r="C224" s="21"/>
      <c r="D224" s="12" t="s">
        <v>11</v>
      </c>
      <c r="E224" s="32" t="s">
        <v>670</v>
      </c>
      <c r="F224" s="17" t="s">
        <v>671</v>
      </c>
      <c r="G224" s="18" t="s">
        <v>672</v>
      </c>
      <c r="H224" s="24">
        <v>4300</v>
      </c>
    </row>
    <row r="225" spans="1:8" ht="18.75" customHeight="1" x14ac:dyDescent="0.25">
      <c r="A225" s="8" t="s">
        <v>9</v>
      </c>
      <c r="B225" s="12" t="s">
        <v>10</v>
      </c>
      <c r="C225" s="21"/>
      <c r="D225" s="12" t="s">
        <v>11</v>
      </c>
      <c r="E225" s="26" t="s">
        <v>673</v>
      </c>
      <c r="F225" s="13" t="s">
        <v>674</v>
      </c>
      <c r="G225" s="12" t="s">
        <v>675</v>
      </c>
      <c r="H225" s="24">
        <v>4300</v>
      </c>
    </row>
    <row r="226" spans="1:8" ht="18.75" customHeight="1" x14ac:dyDescent="0.25">
      <c r="A226" s="8" t="s">
        <v>9</v>
      </c>
      <c r="B226" s="12" t="s">
        <v>10</v>
      </c>
      <c r="C226" s="21"/>
      <c r="D226" s="12" t="s">
        <v>11</v>
      </c>
      <c r="E226" s="26" t="s">
        <v>676</v>
      </c>
      <c r="F226" s="13" t="s">
        <v>677</v>
      </c>
      <c r="G226" s="12" t="s">
        <v>678</v>
      </c>
      <c r="H226" s="24">
        <v>4300</v>
      </c>
    </row>
    <row r="227" spans="1:8" ht="18.75" customHeight="1" x14ac:dyDescent="0.25">
      <c r="A227" s="8" t="s">
        <v>9</v>
      </c>
      <c r="B227" s="12" t="s">
        <v>10</v>
      </c>
      <c r="C227" s="21"/>
      <c r="D227" s="12" t="s">
        <v>11</v>
      </c>
      <c r="E227" s="33" t="s">
        <v>679</v>
      </c>
      <c r="F227" s="34" t="s">
        <v>680</v>
      </c>
      <c r="G227" s="21" t="s">
        <v>681</v>
      </c>
      <c r="H227" s="24">
        <v>4300</v>
      </c>
    </row>
    <row r="228" spans="1:8" ht="18.75" customHeight="1" x14ac:dyDescent="0.25">
      <c r="A228" s="8" t="s">
        <v>9</v>
      </c>
      <c r="B228" s="12" t="s">
        <v>10</v>
      </c>
      <c r="C228" s="21"/>
      <c r="D228" s="12" t="s">
        <v>11</v>
      </c>
      <c r="E228" s="27" t="s">
        <v>682</v>
      </c>
      <c r="F228" s="25" t="s">
        <v>683</v>
      </c>
      <c r="G228" s="14" t="s">
        <v>684</v>
      </c>
      <c r="H228" s="24">
        <v>4300</v>
      </c>
    </row>
    <row r="229" spans="1:8" ht="18.75" customHeight="1" x14ac:dyDescent="0.25">
      <c r="A229" s="8" t="s">
        <v>9</v>
      </c>
      <c r="B229" s="12" t="s">
        <v>10</v>
      </c>
      <c r="C229" s="21"/>
      <c r="D229" s="12" t="s">
        <v>11</v>
      </c>
      <c r="E229" s="27" t="s">
        <v>685</v>
      </c>
      <c r="F229" s="25" t="s">
        <v>686</v>
      </c>
      <c r="G229" s="14" t="s">
        <v>687</v>
      </c>
      <c r="H229" s="24">
        <v>4300</v>
      </c>
    </row>
    <row r="230" spans="1:8" ht="18.75" customHeight="1" x14ac:dyDescent="0.25">
      <c r="A230" s="8" t="s">
        <v>9</v>
      </c>
      <c r="B230" s="12" t="s">
        <v>10</v>
      </c>
      <c r="C230" s="21"/>
      <c r="D230" s="12" t="s">
        <v>11</v>
      </c>
      <c r="E230" s="27" t="s">
        <v>688</v>
      </c>
      <c r="F230" s="25" t="s">
        <v>689</v>
      </c>
      <c r="G230" s="14" t="s">
        <v>690</v>
      </c>
      <c r="H230" s="24">
        <v>4300</v>
      </c>
    </row>
    <row r="231" spans="1:8" ht="18.75" customHeight="1" x14ac:dyDescent="0.25">
      <c r="A231" s="8" t="s">
        <v>9</v>
      </c>
      <c r="B231" s="12" t="s">
        <v>10</v>
      </c>
      <c r="C231" s="21"/>
      <c r="D231" s="12" t="s">
        <v>11</v>
      </c>
      <c r="E231" s="30" t="s">
        <v>691</v>
      </c>
      <c r="F231" s="25" t="s">
        <v>692</v>
      </c>
      <c r="G231" s="14" t="s">
        <v>692</v>
      </c>
      <c r="H231" s="24">
        <v>4300</v>
      </c>
    </row>
    <row r="232" spans="1:8" ht="18.75" customHeight="1" x14ac:dyDescent="0.25">
      <c r="A232" s="8" t="s">
        <v>9</v>
      </c>
      <c r="B232" s="12" t="s">
        <v>10</v>
      </c>
      <c r="C232" s="21"/>
      <c r="D232" s="12" t="s">
        <v>11</v>
      </c>
      <c r="E232" s="27" t="s">
        <v>693</v>
      </c>
      <c r="F232" s="25" t="s">
        <v>694</v>
      </c>
      <c r="G232" s="14" t="s">
        <v>695</v>
      </c>
      <c r="H232" s="24">
        <v>4300</v>
      </c>
    </row>
    <row r="233" spans="1:8" ht="18.75" customHeight="1" x14ac:dyDescent="0.25">
      <c r="A233" s="8" t="s">
        <v>9</v>
      </c>
      <c r="B233" s="12" t="s">
        <v>10</v>
      </c>
      <c r="C233" s="21"/>
      <c r="D233" s="12" t="s">
        <v>11</v>
      </c>
      <c r="E233" s="27" t="s">
        <v>696</v>
      </c>
      <c r="F233" s="25" t="s">
        <v>697</v>
      </c>
      <c r="G233" s="14" t="s">
        <v>698</v>
      </c>
      <c r="H233" s="24">
        <v>4300</v>
      </c>
    </row>
    <row r="234" spans="1:8" ht="18.75" customHeight="1" x14ac:dyDescent="0.25">
      <c r="A234" s="8" t="s">
        <v>9</v>
      </c>
      <c r="B234" s="12" t="s">
        <v>10</v>
      </c>
      <c r="C234" s="21"/>
      <c r="D234" s="12" t="s">
        <v>11</v>
      </c>
      <c r="E234" s="26" t="s">
        <v>699</v>
      </c>
      <c r="F234" s="13" t="s">
        <v>700</v>
      </c>
      <c r="G234" s="12" t="s">
        <v>701</v>
      </c>
      <c r="H234" s="24">
        <v>4300</v>
      </c>
    </row>
    <row r="235" spans="1:8" ht="18.75" customHeight="1" x14ac:dyDescent="0.25">
      <c r="A235" s="8" t="s">
        <v>9</v>
      </c>
      <c r="B235" s="12" t="s">
        <v>10</v>
      </c>
      <c r="C235" s="21"/>
      <c r="D235" s="12" t="s">
        <v>11</v>
      </c>
      <c r="E235" s="26" t="s">
        <v>702</v>
      </c>
      <c r="F235" s="13" t="s">
        <v>703</v>
      </c>
      <c r="G235" s="12" t="s">
        <v>704</v>
      </c>
      <c r="H235" s="24">
        <v>4300</v>
      </c>
    </row>
    <row r="236" spans="1:8" ht="18.75" customHeight="1" x14ac:dyDescent="0.25">
      <c r="A236" s="8" t="s">
        <v>9</v>
      </c>
      <c r="B236" s="12" t="s">
        <v>10</v>
      </c>
      <c r="C236" s="21"/>
      <c r="D236" s="12" t="s">
        <v>11</v>
      </c>
      <c r="E236" s="27" t="s">
        <v>705</v>
      </c>
      <c r="F236" s="25" t="s">
        <v>706</v>
      </c>
      <c r="G236" s="14" t="s">
        <v>707</v>
      </c>
      <c r="H236" s="24">
        <v>4300</v>
      </c>
    </row>
    <row r="237" spans="1:8" ht="18.75" customHeight="1" x14ac:dyDescent="0.25">
      <c r="A237" s="8" t="s">
        <v>9</v>
      </c>
      <c r="B237" s="12" t="s">
        <v>10</v>
      </c>
      <c r="C237" s="21"/>
      <c r="D237" s="12" t="s">
        <v>11</v>
      </c>
      <c r="E237" s="27" t="s">
        <v>708</v>
      </c>
      <c r="F237" s="25" t="s">
        <v>709</v>
      </c>
      <c r="G237" s="14" t="s">
        <v>710</v>
      </c>
      <c r="H237" s="24">
        <v>4300</v>
      </c>
    </row>
    <row r="238" spans="1:8" ht="18.75" customHeight="1" x14ac:dyDescent="0.25">
      <c r="A238" s="8" t="s">
        <v>9</v>
      </c>
      <c r="B238" s="12" t="s">
        <v>10</v>
      </c>
      <c r="C238" s="21"/>
      <c r="D238" s="12" t="s">
        <v>11</v>
      </c>
      <c r="E238" s="35" t="s">
        <v>711</v>
      </c>
      <c r="F238" s="19" t="s">
        <v>160</v>
      </c>
      <c r="G238" s="36" t="s">
        <v>161</v>
      </c>
      <c r="H238" s="24">
        <v>4300</v>
      </c>
    </row>
    <row r="239" spans="1:8" ht="18.75" customHeight="1" x14ac:dyDescent="0.25">
      <c r="A239" s="8" t="s">
        <v>9</v>
      </c>
      <c r="B239" s="12" t="s">
        <v>10</v>
      </c>
      <c r="C239" s="21"/>
      <c r="D239" s="12" t="s">
        <v>11</v>
      </c>
      <c r="E239" s="27" t="s">
        <v>712</v>
      </c>
      <c r="F239" s="25" t="s">
        <v>713</v>
      </c>
      <c r="G239" s="14" t="s">
        <v>714</v>
      </c>
      <c r="H239" s="24">
        <v>4300</v>
      </c>
    </row>
    <row r="240" spans="1:8" ht="18.75" customHeight="1" x14ac:dyDescent="0.25">
      <c r="A240" s="8" t="s">
        <v>9</v>
      </c>
      <c r="B240" s="12" t="s">
        <v>10</v>
      </c>
      <c r="C240" s="21"/>
      <c r="D240" s="12" t="s">
        <v>11</v>
      </c>
      <c r="E240" s="27" t="s">
        <v>715</v>
      </c>
      <c r="F240" s="25" t="s">
        <v>716</v>
      </c>
      <c r="G240" s="14" t="s">
        <v>717</v>
      </c>
      <c r="H240" s="24">
        <v>4300</v>
      </c>
    </row>
    <row r="241" spans="1:8" ht="18.75" customHeight="1" x14ac:dyDescent="0.25">
      <c r="A241" s="8" t="s">
        <v>9</v>
      </c>
      <c r="B241" s="12" t="s">
        <v>10</v>
      </c>
      <c r="C241" s="21"/>
      <c r="D241" s="12" t="s">
        <v>11</v>
      </c>
      <c r="E241" s="27" t="s">
        <v>718</v>
      </c>
      <c r="F241" s="25" t="s">
        <v>719</v>
      </c>
      <c r="G241" s="14" t="s">
        <v>720</v>
      </c>
      <c r="H241" s="24">
        <v>4300</v>
      </c>
    </row>
    <row r="242" spans="1:8" ht="18.75" customHeight="1" x14ac:dyDescent="0.25">
      <c r="A242" s="8" t="s">
        <v>9</v>
      </c>
      <c r="B242" s="12" t="s">
        <v>10</v>
      </c>
      <c r="C242" s="21"/>
      <c r="D242" s="12" t="s">
        <v>11</v>
      </c>
      <c r="E242" s="37" t="s">
        <v>721</v>
      </c>
      <c r="F242" s="38" t="s">
        <v>722</v>
      </c>
      <c r="G242" s="39" t="s">
        <v>723</v>
      </c>
      <c r="H242" s="40">
        <v>11862.47</v>
      </c>
    </row>
    <row r="243" spans="1:8" ht="18.75" customHeight="1" x14ac:dyDescent="0.25">
      <c r="A243" s="8" t="s">
        <v>9</v>
      </c>
      <c r="B243" s="12" t="s">
        <v>10</v>
      </c>
      <c r="C243" s="21"/>
      <c r="D243" s="12" t="s">
        <v>11</v>
      </c>
      <c r="E243" s="37" t="s">
        <v>721</v>
      </c>
      <c r="F243" s="38" t="s">
        <v>722</v>
      </c>
      <c r="G243" s="39" t="s">
        <v>723</v>
      </c>
      <c r="H243" s="40">
        <v>3074</v>
      </c>
    </row>
    <row r="244" spans="1:8" ht="18.75" customHeight="1" x14ac:dyDescent="0.25">
      <c r="A244" s="8" t="s">
        <v>9</v>
      </c>
      <c r="B244" s="12"/>
      <c r="C244" s="21"/>
      <c r="D244" s="12" t="s">
        <v>11</v>
      </c>
      <c r="E244" s="41" t="s">
        <v>724</v>
      </c>
      <c r="F244" s="42" t="s">
        <v>725</v>
      </c>
      <c r="G244" s="39"/>
      <c r="H244" s="40">
        <v>3074</v>
      </c>
    </row>
    <row r="245" spans="1:8" ht="18.75" customHeight="1" x14ac:dyDescent="0.25">
      <c r="A245" s="8" t="s">
        <v>9</v>
      </c>
      <c r="B245" s="12"/>
      <c r="C245" s="21"/>
      <c r="D245" s="12" t="s">
        <v>11</v>
      </c>
      <c r="E245" s="41" t="s">
        <v>724</v>
      </c>
      <c r="F245" s="42" t="s">
        <v>725</v>
      </c>
      <c r="G245" s="43"/>
      <c r="H245" s="40">
        <v>3074</v>
      </c>
    </row>
    <row r="246" spans="1:8" ht="18.75" customHeight="1" x14ac:dyDescent="0.25">
      <c r="A246" s="8" t="s">
        <v>9</v>
      </c>
      <c r="B246" s="12"/>
      <c r="C246" s="21"/>
      <c r="D246" s="12" t="s">
        <v>11</v>
      </c>
      <c r="E246" s="41" t="s">
        <v>724</v>
      </c>
      <c r="F246" s="42" t="s">
        <v>725</v>
      </c>
      <c r="G246" s="39"/>
      <c r="H246" s="40">
        <v>1618.2</v>
      </c>
    </row>
    <row r="247" spans="1:8" ht="18.75" customHeight="1" x14ac:dyDescent="0.25">
      <c r="A247" s="8" t="s">
        <v>9</v>
      </c>
      <c r="B247" s="12" t="s">
        <v>10</v>
      </c>
      <c r="C247" s="21"/>
      <c r="D247" s="12" t="s">
        <v>11</v>
      </c>
      <c r="E247" s="37" t="s">
        <v>726</v>
      </c>
      <c r="F247" s="44" t="s">
        <v>727</v>
      </c>
      <c r="G247" s="45" t="s">
        <v>728</v>
      </c>
      <c r="H247" s="40">
        <v>1618.2</v>
      </c>
    </row>
    <row r="248" spans="1:8" ht="18.75" customHeight="1" x14ac:dyDescent="0.25">
      <c r="A248" s="8" t="s">
        <v>9</v>
      </c>
      <c r="B248" s="12" t="s">
        <v>10</v>
      </c>
      <c r="C248" s="21"/>
      <c r="D248" s="12" t="s">
        <v>11</v>
      </c>
      <c r="E248" s="37" t="s">
        <v>726</v>
      </c>
      <c r="F248" s="44" t="s">
        <v>727</v>
      </c>
      <c r="G248" s="45" t="s">
        <v>728</v>
      </c>
      <c r="H248" s="40">
        <v>1618.2</v>
      </c>
    </row>
    <row r="249" spans="1:8" ht="18.75" customHeight="1" x14ac:dyDescent="0.25">
      <c r="A249" s="8" t="s">
        <v>9</v>
      </c>
      <c r="B249" s="12" t="s">
        <v>10</v>
      </c>
      <c r="C249" s="21"/>
      <c r="D249" s="12" t="s">
        <v>11</v>
      </c>
      <c r="E249" s="46" t="s">
        <v>729</v>
      </c>
      <c r="F249" s="47" t="s">
        <v>730</v>
      </c>
      <c r="G249" s="48" t="s">
        <v>731</v>
      </c>
      <c r="H249" s="49">
        <v>11822.67</v>
      </c>
    </row>
    <row r="250" spans="1:8" ht="18.75" customHeight="1" x14ac:dyDescent="0.25">
      <c r="A250" s="8" t="s">
        <v>9</v>
      </c>
      <c r="B250" s="12" t="s">
        <v>10</v>
      </c>
      <c r="C250" s="21"/>
      <c r="D250" s="12" t="s">
        <v>11</v>
      </c>
      <c r="E250" s="50" t="s">
        <v>732</v>
      </c>
      <c r="F250" s="47" t="s">
        <v>733</v>
      </c>
      <c r="G250" s="48" t="s">
        <v>734</v>
      </c>
      <c r="H250" s="49">
        <v>11822.67</v>
      </c>
    </row>
    <row r="251" spans="1:8" ht="18.75" customHeight="1" x14ac:dyDescent="0.25">
      <c r="A251" s="8" t="s">
        <v>9</v>
      </c>
      <c r="B251" s="12" t="s">
        <v>10</v>
      </c>
      <c r="C251" s="21"/>
      <c r="D251" s="12" t="s">
        <v>11</v>
      </c>
      <c r="E251" s="46" t="s">
        <v>735</v>
      </c>
      <c r="F251" s="51" t="s">
        <v>736</v>
      </c>
      <c r="G251" s="52" t="s">
        <v>737</v>
      </c>
      <c r="H251" s="49">
        <v>11822.67</v>
      </c>
    </row>
    <row r="252" spans="1:8" ht="18.75" customHeight="1" x14ac:dyDescent="0.25">
      <c r="A252" s="8" t="s">
        <v>9</v>
      </c>
      <c r="B252" s="12" t="s">
        <v>10</v>
      </c>
      <c r="C252" s="21"/>
      <c r="D252" s="12" t="s">
        <v>11</v>
      </c>
      <c r="E252" s="46" t="s">
        <v>738</v>
      </c>
      <c r="F252" s="47" t="s">
        <v>739</v>
      </c>
      <c r="G252" s="48" t="s">
        <v>740</v>
      </c>
      <c r="H252" s="49">
        <v>11822.67</v>
      </c>
    </row>
    <row r="253" spans="1:8" ht="18.75" customHeight="1" x14ac:dyDescent="0.25">
      <c r="A253" s="8" t="s">
        <v>9</v>
      </c>
      <c r="B253" s="12" t="s">
        <v>10</v>
      </c>
      <c r="C253" s="21"/>
      <c r="D253" s="12" t="s">
        <v>11</v>
      </c>
      <c r="E253" s="46" t="s">
        <v>741</v>
      </c>
      <c r="F253" s="51" t="s">
        <v>742</v>
      </c>
      <c r="G253" s="52" t="s">
        <v>743</v>
      </c>
      <c r="H253" s="49">
        <v>14466.67</v>
      </c>
    </row>
    <row r="254" spans="1:8" ht="18.75" customHeight="1" x14ac:dyDescent="0.25">
      <c r="A254" s="8" t="s">
        <v>9</v>
      </c>
      <c r="B254" s="12" t="s">
        <v>10</v>
      </c>
      <c r="C254" s="21"/>
      <c r="D254" s="12" t="s">
        <v>11</v>
      </c>
      <c r="E254" s="46" t="s">
        <v>744</v>
      </c>
      <c r="F254" s="47" t="s">
        <v>745</v>
      </c>
      <c r="G254" s="48" t="s">
        <v>746</v>
      </c>
      <c r="H254" s="49">
        <v>14466.67</v>
      </c>
    </row>
    <row r="255" spans="1:8" ht="18.75" customHeight="1" x14ac:dyDescent="0.25">
      <c r="A255" s="8" t="s">
        <v>9</v>
      </c>
      <c r="B255" s="12" t="s">
        <v>10</v>
      </c>
      <c r="C255" s="21"/>
      <c r="D255" s="12" t="s">
        <v>11</v>
      </c>
      <c r="E255" s="46" t="s">
        <v>747</v>
      </c>
      <c r="F255" s="51" t="s">
        <v>748</v>
      </c>
      <c r="G255" s="52" t="s">
        <v>749</v>
      </c>
      <c r="H255" s="49">
        <v>14466.66</v>
      </c>
    </row>
    <row r="256" spans="1:8" ht="18.75" customHeight="1" x14ac:dyDescent="0.25">
      <c r="A256" s="8" t="s">
        <v>9</v>
      </c>
      <c r="B256" s="12" t="s">
        <v>10</v>
      </c>
      <c r="C256" s="21"/>
      <c r="D256" s="12" t="s">
        <v>11</v>
      </c>
      <c r="E256" s="50" t="s">
        <v>750</v>
      </c>
      <c r="F256" s="47" t="s">
        <v>751</v>
      </c>
      <c r="G256" s="48" t="s">
        <v>752</v>
      </c>
      <c r="H256" s="49">
        <v>11822.66</v>
      </c>
    </row>
    <row r="257" spans="1:8" ht="18.75" customHeight="1" x14ac:dyDescent="0.25">
      <c r="A257" s="8" t="s">
        <v>9</v>
      </c>
      <c r="B257" s="12" t="s">
        <v>10</v>
      </c>
      <c r="C257" s="21"/>
      <c r="D257" s="12" t="s">
        <v>11</v>
      </c>
      <c r="E257" s="46" t="s">
        <v>753</v>
      </c>
      <c r="F257" s="47" t="s">
        <v>754</v>
      </c>
      <c r="G257" s="48" t="s">
        <v>755</v>
      </c>
      <c r="H257" s="49">
        <v>11822.66</v>
      </c>
    </row>
    <row r="258" spans="1:8" x14ac:dyDescent="0.25">
      <c r="A258" s="8" t="s">
        <v>9</v>
      </c>
      <c r="B258" s="12" t="s">
        <v>10</v>
      </c>
      <c r="C258" s="21"/>
      <c r="D258" s="12" t="s">
        <v>11</v>
      </c>
      <c r="E258" s="46" t="s">
        <v>756</v>
      </c>
      <c r="F258" s="51" t="s">
        <v>757</v>
      </c>
      <c r="G258" s="52" t="s">
        <v>758</v>
      </c>
      <c r="H258" s="49">
        <v>14466.66</v>
      </c>
    </row>
    <row r="259" spans="1:8" ht="18.75" customHeight="1" x14ac:dyDescent="0.25">
      <c r="A259" s="8" t="s">
        <v>9</v>
      </c>
      <c r="B259" s="12" t="s">
        <v>10</v>
      </c>
      <c r="C259" s="21"/>
      <c r="D259" s="12" t="s">
        <v>11</v>
      </c>
      <c r="E259" s="46" t="s">
        <v>759</v>
      </c>
      <c r="F259" s="47" t="s">
        <v>760</v>
      </c>
      <c r="G259" s="48" t="s">
        <v>761</v>
      </c>
      <c r="H259" s="49">
        <v>14466.66</v>
      </c>
    </row>
    <row r="260" spans="1:8" ht="18.75" customHeight="1" x14ac:dyDescent="0.25">
      <c r="A260" s="8" t="s">
        <v>9</v>
      </c>
      <c r="B260" s="12" t="s">
        <v>10</v>
      </c>
      <c r="C260" s="21"/>
      <c r="D260" s="12" t="s">
        <v>11</v>
      </c>
      <c r="E260" s="46" t="s">
        <v>762</v>
      </c>
      <c r="F260" s="47" t="s">
        <v>763</v>
      </c>
      <c r="G260" s="48" t="s">
        <v>764</v>
      </c>
      <c r="H260" s="49">
        <v>14466.66</v>
      </c>
    </row>
    <row r="261" spans="1:8" ht="18.75" customHeight="1" x14ac:dyDescent="0.25">
      <c r="A261" s="8" t="s">
        <v>9</v>
      </c>
      <c r="B261" s="21" t="s">
        <v>10</v>
      </c>
      <c r="C261" s="22"/>
      <c r="D261" s="21" t="s">
        <v>11</v>
      </c>
      <c r="E261" s="53" t="s">
        <v>765</v>
      </c>
      <c r="F261" s="53" t="s">
        <v>766</v>
      </c>
      <c r="G261" s="54" t="s">
        <v>767</v>
      </c>
      <c r="H261" s="49">
        <v>4000</v>
      </c>
    </row>
    <row r="262" spans="1:8" ht="18.75" customHeight="1" x14ac:dyDescent="0.25">
      <c r="A262" s="8" t="s">
        <v>9</v>
      </c>
      <c r="B262" s="12" t="s">
        <v>10</v>
      </c>
      <c r="C262" s="12"/>
      <c r="D262" s="12" t="s">
        <v>11</v>
      </c>
      <c r="E262" s="22" t="s">
        <v>768</v>
      </c>
      <c r="F262" s="22" t="s">
        <v>769</v>
      </c>
      <c r="G262" s="55" t="s">
        <v>770</v>
      </c>
      <c r="H262" s="56">
        <v>46510.249100000001</v>
      </c>
    </row>
    <row r="263" spans="1:8" ht="18.75" customHeight="1" x14ac:dyDescent="0.25">
      <c r="A263" s="8" t="s">
        <v>9</v>
      </c>
      <c r="B263" s="12" t="s">
        <v>10</v>
      </c>
      <c r="C263" s="12"/>
      <c r="D263" s="12" t="s">
        <v>11</v>
      </c>
      <c r="E263" s="22" t="s">
        <v>771</v>
      </c>
      <c r="F263" s="22" t="s">
        <v>772</v>
      </c>
      <c r="G263" s="55" t="s">
        <v>773</v>
      </c>
      <c r="H263" s="56">
        <v>42853.000200000002</v>
      </c>
    </row>
    <row r="264" spans="1:8" ht="18.75" customHeight="1" x14ac:dyDescent="0.25">
      <c r="A264" s="8" t="s">
        <v>9</v>
      </c>
      <c r="B264" s="12" t="s">
        <v>10</v>
      </c>
      <c r="C264" s="12"/>
      <c r="D264" s="12" t="s">
        <v>11</v>
      </c>
      <c r="E264" s="22" t="s">
        <v>774</v>
      </c>
      <c r="F264" s="22" t="s">
        <v>775</v>
      </c>
      <c r="G264" s="55" t="s">
        <v>776</v>
      </c>
      <c r="H264" s="56">
        <v>42853.000200000002</v>
      </c>
    </row>
    <row r="265" spans="1:8" ht="18.75" customHeight="1" x14ac:dyDescent="0.25">
      <c r="A265" s="8" t="s">
        <v>9</v>
      </c>
      <c r="B265" s="12" t="s">
        <v>10</v>
      </c>
      <c r="C265" s="12"/>
      <c r="D265" s="12" t="s">
        <v>11</v>
      </c>
      <c r="E265" s="22" t="s">
        <v>777</v>
      </c>
      <c r="F265" s="22" t="s">
        <v>778</v>
      </c>
      <c r="G265" s="55" t="s">
        <v>779</v>
      </c>
      <c r="H265" s="56">
        <v>42853.000200000002</v>
      </c>
    </row>
    <row r="266" spans="1:8" ht="18.75" customHeight="1" x14ac:dyDescent="0.25">
      <c r="A266" s="8" t="s">
        <v>9</v>
      </c>
      <c r="B266" s="12" t="s">
        <v>10</v>
      </c>
      <c r="C266" s="12"/>
      <c r="D266" s="12" t="s">
        <v>11</v>
      </c>
      <c r="E266" s="46" t="s">
        <v>729</v>
      </c>
      <c r="F266" s="57" t="s">
        <v>730</v>
      </c>
      <c r="G266" s="55" t="s">
        <v>731</v>
      </c>
      <c r="H266" s="49">
        <v>5526</v>
      </c>
    </row>
    <row r="267" spans="1:8" ht="18.75" customHeight="1" x14ac:dyDescent="0.25">
      <c r="A267" s="8" t="s">
        <v>9</v>
      </c>
      <c r="B267" s="12" t="s">
        <v>10</v>
      </c>
      <c r="C267" s="12"/>
      <c r="D267" s="12" t="s">
        <v>11</v>
      </c>
      <c r="E267" s="50" t="s">
        <v>732</v>
      </c>
      <c r="F267" s="57" t="s">
        <v>733</v>
      </c>
      <c r="G267" s="55" t="s">
        <v>734</v>
      </c>
      <c r="H267" s="49">
        <v>5526</v>
      </c>
    </row>
    <row r="268" spans="1:8" ht="18.75" customHeight="1" x14ac:dyDescent="0.25">
      <c r="A268" s="8" t="s">
        <v>9</v>
      </c>
      <c r="B268" s="12" t="s">
        <v>10</v>
      </c>
      <c r="C268" s="12"/>
      <c r="D268" s="12" t="s">
        <v>11</v>
      </c>
      <c r="E268" s="46" t="s">
        <v>735</v>
      </c>
      <c r="F268" s="51" t="s">
        <v>736</v>
      </c>
      <c r="G268" s="52" t="s">
        <v>737</v>
      </c>
      <c r="H268" s="49">
        <v>5526</v>
      </c>
    </row>
    <row r="269" spans="1:8" ht="18.75" customHeight="1" x14ac:dyDescent="0.25">
      <c r="A269" s="8" t="s">
        <v>9</v>
      </c>
      <c r="B269" s="12" t="s">
        <v>10</v>
      </c>
      <c r="C269" s="12"/>
      <c r="D269" s="12" t="s">
        <v>11</v>
      </c>
      <c r="E269" s="46" t="s">
        <v>738</v>
      </c>
      <c r="F269" s="57" t="s">
        <v>739</v>
      </c>
      <c r="G269" s="55" t="s">
        <v>740</v>
      </c>
      <c r="H269" s="49">
        <v>5526</v>
      </c>
    </row>
    <row r="270" spans="1:8" ht="18.75" customHeight="1" x14ac:dyDescent="0.25">
      <c r="A270" s="8" t="s">
        <v>9</v>
      </c>
      <c r="B270" s="12" t="s">
        <v>10</v>
      </c>
      <c r="C270" s="12"/>
      <c r="D270" s="12" t="s">
        <v>11</v>
      </c>
      <c r="E270" s="46" t="s">
        <v>741</v>
      </c>
      <c r="F270" s="51" t="s">
        <v>742</v>
      </c>
      <c r="G270" s="52" t="s">
        <v>743</v>
      </c>
      <c r="H270" s="49">
        <v>5526</v>
      </c>
    </row>
    <row r="271" spans="1:8" ht="18.75" customHeight="1" x14ac:dyDescent="0.25">
      <c r="A271" s="8" t="s">
        <v>9</v>
      </c>
      <c r="B271" s="12" t="s">
        <v>10</v>
      </c>
      <c r="C271" s="12"/>
      <c r="D271" s="12" t="s">
        <v>11</v>
      </c>
      <c r="E271" s="46" t="s">
        <v>744</v>
      </c>
      <c r="F271" s="57" t="s">
        <v>745</v>
      </c>
      <c r="G271" s="55" t="s">
        <v>746</v>
      </c>
      <c r="H271" s="49">
        <v>5526</v>
      </c>
    </row>
    <row r="272" spans="1:8" ht="18.75" customHeight="1" x14ac:dyDescent="0.25">
      <c r="A272" s="8" t="s">
        <v>9</v>
      </c>
      <c r="B272" s="12" t="s">
        <v>10</v>
      </c>
      <c r="C272" s="12"/>
      <c r="D272" s="12" t="s">
        <v>11</v>
      </c>
      <c r="E272" s="46" t="s">
        <v>747</v>
      </c>
      <c r="F272" s="51" t="s">
        <v>748</v>
      </c>
      <c r="G272" s="52" t="s">
        <v>749</v>
      </c>
      <c r="H272" s="49">
        <v>5526</v>
      </c>
    </row>
    <row r="273" spans="1:8" ht="18.75" customHeight="1" x14ac:dyDescent="0.25">
      <c r="A273" s="8" t="s">
        <v>9</v>
      </c>
      <c r="B273" s="12" t="s">
        <v>10</v>
      </c>
      <c r="C273" s="12"/>
      <c r="D273" s="12" t="s">
        <v>11</v>
      </c>
      <c r="E273" s="50" t="s">
        <v>750</v>
      </c>
      <c r="F273" s="57" t="s">
        <v>751</v>
      </c>
      <c r="G273" s="55" t="s">
        <v>752</v>
      </c>
      <c r="H273" s="49">
        <v>5526</v>
      </c>
    </row>
    <row r="274" spans="1:8" ht="18.75" customHeight="1" x14ac:dyDescent="0.25">
      <c r="A274" s="8" t="s">
        <v>9</v>
      </c>
      <c r="B274" s="12" t="s">
        <v>10</v>
      </c>
      <c r="C274" s="12"/>
      <c r="D274" s="12" t="s">
        <v>11</v>
      </c>
      <c r="E274" s="46" t="s">
        <v>753</v>
      </c>
      <c r="F274" s="57" t="s">
        <v>754</v>
      </c>
      <c r="G274" s="55" t="s">
        <v>755</v>
      </c>
      <c r="H274" s="49">
        <v>5526</v>
      </c>
    </row>
    <row r="275" spans="1:8" ht="18.75" customHeight="1" x14ac:dyDescent="0.25">
      <c r="A275" s="8" t="s">
        <v>9</v>
      </c>
      <c r="B275" s="12" t="s">
        <v>10</v>
      </c>
      <c r="C275" s="12"/>
      <c r="D275" s="12" t="s">
        <v>11</v>
      </c>
      <c r="E275" s="46" t="s">
        <v>756</v>
      </c>
      <c r="F275" s="51" t="s">
        <v>757</v>
      </c>
      <c r="G275" s="52" t="s">
        <v>758</v>
      </c>
      <c r="H275" s="49">
        <v>5526</v>
      </c>
    </row>
    <row r="276" spans="1:8" ht="18.75" customHeight="1" x14ac:dyDescent="0.25">
      <c r="A276" s="8" t="s">
        <v>9</v>
      </c>
      <c r="B276" s="12" t="s">
        <v>10</v>
      </c>
      <c r="C276" s="12"/>
      <c r="D276" s="12" t="s">
        <v>11</v>
      </c>
      <c r="E276" s="46" t="s">
        <v>759</v>
      </c>
      <c r="F276" s="57" t="s">
        <v>760</v>
      </c>
      <c r="G276" s="55" t="s">
        <v>761</v>
      </c>
      <c r="H276" s="49">
        <v>5526</v>
      </c>
    </row>
    <row r="277" spans="1:8" ht="18.75" customHeight="1" x14ac:dyDescent="0.25">
      <c r="A277" s="8" t="s">
        <v>9</v>
      </c>
      <c r="B277" s="12" t="s">
        <v>10</v>
      </c>
      <c r="C277" s="12"/>
      <c r="D277" s="12" t="s">
        <v>11</v>
      </c>
      <c r="E277" s="46" t="s">
        <v>762</v>
      </c>
      <c r="F277" s="57" t="s">
        <v>763</v>
      </c>
      <c r="G277" s="55" t="s">
        <v>764</v>
      </c>
      <c r="H277" s="49">
        <v>5526</v>
      </c>
    </row>
    <row r="278" spans="1:8" ht="18.75" customHeight="1" x14ac:dyDescent="0.25">
      <c r="A278" s="8" t="s">
        <v>9</v>
      </c>
      <c r="B278" s="12" t="s">
        <v>10</v>
      </c>
      <c r="C278" s="12"/>
      <c r="D278" s="12" t="s">
        <v>11</v>
      </c>
      <c r="E278" s="46" t="s">
        <v>780</v>
      </c>
      <c r="F278" s="57" t="s">
        <v>781</v>
      </c>
      <c r="G278" s="55" t="s">
        <v>782</v>
      </c>
      <c r="H278" s="58">
        <v>2936.2049999999999</v>
      </c>
    </row>
    <row r="279" spans="1:8" ht="18.75" customHeight="1" x14ac:dyDescent="0.25">
      <c r="A279" s="8" t="s">
        <v>9</v>
      </c>
      <c r="B279" s="12" t="s">
        <v>10</v>
      </c>
      <c r="C279" s="12"/>
      <c r="D279" s="12" t="s">
        <v>11</v>
      </c>
      <c r="E279" s="50" t="s">
        <v>783</v>
      </c>
      <c r="F279" s="57" t="s">
        <v>784</v>
      </c>
      <c r="G279" s="55" t="s">
        <v>785</v>
      </c>
      <c r="H279" s="58">
        <v>2936.2049999999999</v>
      </c>
    </row>
    <row r="280" spans="1:8" ht="18.75" customHeight="1" x14ac:dyDescent="0.25">
      <c r="A280" s="8" t="s">
        <v>9</v>
      </c>
      <c r="B280" s="12" t="s">
        <v>10</v>
      </c>
      <c r="C280" s="12"/>
      <c r="D280" s="12" t="s">
        <v>11</v>
      </c>
      <c r="E280" s="46" t="s">
        <v>786</v>
      </c>
      <c r="F280" s="57" t="s">
        <v>787</v>
      </c>
      <c r="G280" s="55" t="s">
        <v>788</v>
      </c>
      <c r="H280" s="58">
        <v>2936.2049999999999</v>
      </c>
    </row>
    <row r="281" spans="1:8" ht="18.75" customHeight="1" x14ac:dyDescent="0.25">
      <c r="A281" s="8" t="s">
        <v>9</v>
      </c>
      <c r="B281" s="12" t="s">
        <v>10</v>
      </c>
      <c r="C281" s="12"/>
      <c r="D281" s="12" t="s">
        <v>11</v>
      </c>
      <c r="E281" s="46" t="s">
        <v>789</v>
      </c>
      <c r="F281" s="51" t="s">
        <v>790</v>
      </c>
      <c r="G281" s="52" t="s">
        <v>791</v>
      </c>
      <c r="H281" s="58">
        <v>2936.2049999999999</v>
      </c>
    </row>
    <row r="282" spans="1:8" ht="18.75" customHeight="1" x14ac:dyDescent="0.25">
      <c r="A282" s="8" t="s">
        <v>9</v>
      </c>
      <c r="B282" s="12" t="s">
        <v>10</v>
      </c>
      <c r="C282" s="12"/>
      <c r="D282" s="12" t="s">
        <v>11</v>
      </c>
      <c r="E282" s="46" t="s">
        <v>792</v>
      </c>
      <c r="F282" s="51" t="s">
        <v>793</v>
      </c>
      <c r="G282" s="52" t="s">
        <v>794</v>
      </c>
      <c r="H282" s="58">
        <v>2936.2049999999999</v>
      </c>
    </row>
    <row r="283" spans="1:8" ht="18.75" customHeight="1" x14ac:dyDescent="0.25">
      <c r="A283" s="8" t="s">
        <v>9</v>
      </c>
      <c r="B283" s="12" t="s">
        <v>10</v>
      </c>
      <c r="C283" s="12"/>
      <c r="D283" s="12" t="s">
        <v>11</v>
      </c>
      <c r="E283" s="46" t="s">
        <v>795</v>
      </c>
      <c r="F283" s="57" t="s">
        <v>796</v>
      </c>
      <c r="G283" s="55" t="s">
        <v>797</v>
      </c>
      <c r="H283" s="58">
        <v>2936.2049999999999</v>
      </c>
    </row>
    <row r="284" spans="1:8" ht="18.75" customHeight="1" x14ac:dyDescent="0.25">
      <c r="A284" s="8" t="s">
        <v>9</v>
      </c>
      <c r="B284" s="12" t="s">
        <v>10</v>
      </c>
      <c r="C284" s="12"/>
      <c r="D284" s="12" t="s">
        <v>11</v>
      </c>
      <c r="E284" s="46" t="s">
        <v>798</v>
      </c>
      <c r="F284" s="51" t="s">
        <v>799</v>
      </c>
      <c r="G284" s="52" t="s">
        <v>800</v>
      </c>
      <c r="H284" s="58">
        <v>2936.2049999999999</v>
      </c>
    </row>
    <row r="285" spans="1:8" ht="18.75" customHeight="1" x14ac:dyDescent="0.25">
      <c r="A285" s="8" t="s">
        <v>9</v>
      </c>
      <c r="B285" s="12" t="s">
        <v>10</v>
      </c>
      <c r="C285" s="12"/>
      <c r="D285" s="12" t="s">
        <v>11</v>
      </c>
      <c r="E285" s="46" t="s">
        <v>801</v>
      </c>
      <c r="F285" s="51" t="s">
        <v>802</v>
      </c>
      <c r="G285" s="52" t="s">
        <v>803</v>
      </c>
      <c r="H285" s="58">
        <v>2936.2049999999999</v>
      </c>
    </row>
    <row r="286" spans="1:8" ht="18.75" customHeight="1" x14ac:dyDescent="0.25">
      <c r="A286" s="8" t="s">
        <v>9</v>
      </c>
      <c r="B286" s="12" t="s">
        <v>10</v>
      </c>
      <c r="C286" s="12"/>
      <c r="D286" s="12" t="s">
        <v>11</v>
      </c>
      <c r="E286" s="50" t="s">
        <v>804</v>
      </c>
      <c r="F286" s="57" t="s">
        <v>805</v>
      </c>
      <c r="G286" s="55" t="s">
        <v>806</v>
      </c>
      <c r="H286" s="58">
        <v>2936.2049999999999</v>
      </c>
    </row>
    <row r="287" spans="1:8" ht="18.75" customHeight="1" x14ac:dyDescent="0.25">
      <c r="A287" s="8" t="s">
        <v>9</v>
      </c>
      <c r="B287" s="12" t="s">
        <v>10</v>
      </c>
      <c r="C287" s="12"/>
      <c r="D287" s="12" t="s">
        <v>11</v>
      </c>
      <c r="E287" s="46" t="s">
        <v>807</v>
      </c>
      <c r="F287" s="57" t="s">
        <v>808</v>
      </c>
      <c r="G287" s="55" t="s">
        <v>809</v>
      </c>
      <c r="H287" s="58">
        <v>2936.2049999999999</v>
      </c>
    </row>
    <row r="288" spans="1:8" ht="18.75" customHeight="1" x14ac:dyDescent="0.25">
      <c r="A288" s="8" t="s">
        <v>9</v>
      </c>
      <c r="B288" s="12" t="s">
        <v>10</v>
      </c>
      <c r="C288" s="12"/>
      <c r="D288" s="12" t="s">
        <v>11</v>
      </c>
      <c r="E288" s="46" t="s">
        <v>810</v>
      </c>
      <c r="F288" s="51" t="s">
        <v>811</v>
      </c>
      <c r="G288" s="52" t="s">
        <v>812</v>
      </c>
      <c r="H288" s="58">
        <v>2936.2049999999999</v>
      </c>
    </row>
    <row r="289" spans="1:8" ht="18.75" customHeight="1" x14ac:dyDescent="0.25">
      <c r="A289" s="8" t="s">
        <v>9</v>
      </c>
      <c r="B289" s="12" t="s">
        <v>10</v>
      </c>
      <c r="C289" s="12"/>
      <c r="D289" s="12" t="s">
        <v>11</v>
      </c>
      <c r="E289" s="46" t="s">
        <v>813</v>
      </c>
      <c r="F289" s="57" t="s">
        <v>814</v>
      </c>
      <c r="G289" s="55" t="s">
        <v>815</v>
      </c>
      <c r="H289" s="58">
        <v>2936.2049999999999</v>
      </c>
    </row>
    <row r="290" spans="1:8" ht="18.75" customHeight="1" x14ac:dyDescent="0.25">
      <c r="A290" s="8" t="s">
        <v>9</v>
      </c>
      <c r="B290" s="12" t="s">
        <v>10</v>
      </c>
      <c r="C290" s="12"/>
      <c r="D290" s="12" t="s">
        <v>11</v>
      </c>
      <c r="E290" s="46" t="s">
        <v>816</v>
      </c>
      <c r="F290" s="57" t="s">
        <v>817</v>
      </c>
      <c r="G290" s="52" t="s">
        <v>818</v>
      </c>
      <c r="H290" s="58">
        <v>2936.2049999999999</v>
      </c>
    </row>
    <row r="291" spans="1:8" ht="18.75" customHeight="1" x14ac:dyDescent="0.25">
      <c r="A291" s="8" t="s">
        <v>9</v>
      </c>
      <c r="B291" s="12" t="s">
        <v>10</v>
      </c>
      <c r="C291" s="12"/>
      <c r="D291" s="12" t="s">
        <v>11</v>
      </c>
      <c r="E291" s="46" t="s">
        <v>819</v>
      </c>
      <c r="F291" s="51" t="s">
        <v>820</v>
      </c>
      <c r="G291" s="52" t="s">
        <v>821</v>
      </c>
      <c r="H291" s="58">
        <v>2936.2049999999999</v>
      </c>
    </row>
    <row r="292" spans="1:8" ht="18.75" customHeight="1" x14ac:dyDescent="0.25">
      <c r="A292" s="8" t="s">
        <v>9</v>
      </c>
      <c r="B292" s="12" t="s">
        <v>10</v>
      </c>
      <c r="C292" s="12"/>
      <c r="D292" s="12" t="s">
        <v>11</v>
      </c>
      <c r="E292" s="46" t="s">
        <v>822</v>
      </c>
      <c r="F292" s="57" t="s">
        <v>823</v>
      </c>
      <c r="G292" s="55" t="s">
        <v>824</v>
      </c>
      <c r="H292" s="58">
        <v>2936.2049999999999</v>
      </c>
    </row>
    <row r="293" spans="1:8" ht="18.75" customHeight="1" x14ac:dyDescent="0.25">
      <c r="A293" s="8" t="s">
        <v>9</v>
      </c>
      <c r="B293" s="12" t="s">
        <v>10</v>
      </c>
      <c r="C293" s="12"/>
      <c r="D293" s="12" t="s">
        <v>11</v>
      </c>
      <c r="E293" s="59" t="s">
        <v>825</v>
      </c>
      <c r="F293" s="13" t="s">
        <v>826</v>
      </c>
      <c r="G293" s="12" t="s">
        <v>827</v>
      </c>
      <c r="H293" s="58">
        <v>2936.2049999999999</v>
      </c>
    </row>
    <row r="294" spans="1:8" ht="18.75" customHeight="1" x14ac:dyDescent="0.25">
      <c r="A294" s="8" t="s">
        <v>9</v>
      </c>
      <c r="B294" s="12" t="s">
        <v>10</v>
      </c>
      <c r="C294" s="12"/>
      <c r="D294" s="12" t="s">
        <v>11</v>
      </c>
      <c r="E294" s="60" t="s">
        <v>828</v>
      </c>
      <c r="F294" s="13" t="s">
        <v>355</v>
      </c>
      <c r="G294" s="12" t="s">
        <v>356</v>
      </c>
      <c r="H294" s="61">
        <v>4300</v>
      </c>
    </row>
    <row r="295" spans="1:8" ht="18.75" customHeight="1" x14ac:dyDescent="0.25">
      <c r="A295" s="8" t="s">
        <v>9</v>
      </c>
      <c r="B295" s="12" t="s">
        <v>10</v>
      </c>
      <c r="C295" s="12"/>
      <c r="D295" s="12" t="s">
        <v>11</v>
      </c>
      <c r="E295" s="62" t="s">
        <v>829</v>
      </c>
      <c r="F295" s="63" t="s">
        <v>830</v>
      </c>
      <c r="G295" s="64" t="s">
        <v>831</v>
      </c>
      <c r="H295" s="65">
        <v>4300</v>
      </c>
    </row>
    <row r="296" spans="1:8" ht="18.75" customHeight="1" x14ac:dyDescent="0.25">
      <c r="A296" s="8" t="s">
        <v>9</v>
      </c>
      <c r="B296" s="12" t="s">
        <v>10</v>
      </c>
      <c r="C296" s="12"/>
      <c r="D296" s="12" t="s">
        <v>11</v>
      </c>
      <c r="E296" s="62" t="s">
        <v>832</v>
      </c>
      <c r="F296" s="66" t="s">
        <v>833</v>
      </c>
      <c r="G296" s="12" t="s">
        <v>834</v>
      </c>
      <c r="H296" s="61">
        <v>4300</v>
      </c>
    </row>
    <row r="297" spans="1:8" ht="18.75" customHeight="1" x14ac:dyDescent="0.25">
      <c r="A297" s="8" t="s">
        <v>9</v>
      </c>
      <c r="B297" s="12" t="s">
        <v>10</v>
      </c>
      <c r="C297" s="12"/>
      <c r="D297" s="12" t="s">
        <v>11</v>
      </c>
      <c r="E297" s="62" t="s">
        <v>835</v>
      </c>
      <c r="F297" s="66" t="s">
        <v>836</v>
      </c>
      <c r="G297" s="12" t="s">
        <v>837</v>
      </c>
      <c r="H297" s="61">
        <v>4300</v>
      </c>
    </row>
    <row r="298" spans="1:8" ht="18.75" customHeight="1" x14ac:dyDescent="0.25">
      <c r="A298" s="8" t="s">
        <v>9</v>
      </c>
      <c r="B298" s="12" t="s">
        <v>10</v>
      </c>
      <c r="C298" s="12"/>
      <c r="D298" s="12" t="s">
        <v>11</v>
      </c>
      <c r="E298" s="62" t="s">
        <v>838</v>
      </c>
      <c r="F298" s="66" t="s">
        <v>839</v>
      </c>
      <c r="G298" s="12" t="s">
        <v>840</v>
      </c>
      <c r="H298" s="61">
        <v>4300</v>
      </c>
    </row>
    <row r="299" spans="1:8" ht="18.75" customHeight="1" x14ac:dyDescent="0.25">
      <c r="A299" s="8" t="s">
        <v>9</v>
      </c>
      <c r="B299" s="12" t="s">
        <v>10</v>
      </c>
      <c r="C299" s="12"/>
      <c r="D299" s="12" t="s">
        <v>11</v>
      </c>
      <c r="E299" s="62" t="s">
        <v>841</v>
      </c>
      <c r="F299" s="66" t="s">
        <v>842</v>
      </c>
      <c r="G299" s="12" t="s">
        <v>843</v>
      </c>
      <c r="H299" s="61">
        <v>4300</v>
      </c>
    </row>
    <row r="300" spans="1:8" ht="18.75" customHeight="1" x14ac:dyDescent="0.25">
      <c r="A300" s="8" t="s">
        <v>9</v>
      </c>
      <c r="B300" s="12" t="s">
        <v>10</v>
      </c>
      <c r="C300" s="12"/>
      <c r="D300" s="12" t="s">
        <v>11</v>
      </c>
      <c r="E300" s="62" t="s">
        <v>844</v>
      </c>
      <c r="F300" s="66" t="s">
        <v>845</v>
      </c>
      <c r="G300" s="12" t="s">
        <v>846</v>
      </c>
      <c r="H300" s="61">
        <v>4300</v>
      </c>
    </row>
    <row r="301" spans="1:8" ht="18.75" customHeight="1" x14ac:dyDescent="0.25">
      <c r="A301" s="8" t="s">
        <v>9</v>
      </c>
      <c r="B301" s="12" t="s">
        <v>10</v>
      </c>
      <c r="C301" s="12"/>
      <c r="D301" s="12" t="s">
        <v>11</v>
      </c>
      <c r="E301" s="62" t="s">
        <v>847</v>
      </c>
      <c r="F301" s="66" t="s">
        <v>379</v>
      </c>
      <c r="G301" s="12" t="s">
        <v>380</v>
      </c>
      <c r="H301" s="61">
        <v>4300</v>
      </c>
    </row>
    <row r="302" spans="1:8" ht="18.75" customHeight="1" x14ac:dyDescent="0.25">
      <c r="A302" s="8" t="s">
        <v>9</v>
      </c>
      <c r="B302" s="12" t="s">
        <v>10</v>
      </c>
      <c r="C302" s="12"/>
      <c r="D302" s="12" t="s">
        <v>11</v>
      </c>
      <c r="E302" s="62" t="s">
        <v>848</v>
      </c>
      <c r="F302" s="66" t="s">
        <v>849</v>
      </c>
      <c r="G302" s="12" t="s">
        <v>850</v>
      </c>
      <c r="H302" s="61">
        <v>4300</v>
      </c>
    </row>
    <row r="303" spans="1:8" ht="18.75" customHeight="1" x14ac:dyDescent="0.25">
      <c r="A303" s="8" t="s">
        <v>9</v>
      </c>
      <c r="B303" s="12" t="s">
        <v>10</v>
      </c>
      <c r="C303" s="12"/>
      <c r="D303" s="12" t="s">
        <v>11</v>
      </c>
      <c r="E303" s="62" t="s">
        <v>851</v>
      </c>
      <c r="F303" s="67" t="s">
        <v>382</v>
      </c>
      <c r="G303" s="68" t="s">
        <v>383</v>
      </c>
      <c r="H303" s="61">
        <v>4300</v>
      </c>
    </row>
    <row r="304" spans="1:8" ht="18.75" customHeight="1" x14ac:dyDescent="0.25">
      <c r="A304" s="8" t="s">
        <v>9</v>
      </c>
      <c r="B304" s="12" t="s">
        <v>10</v>
      </c>
      <c r="C304" s="12"/>
      <c r="D304" s="12" t="s">
        <v>11</v>
      </c>
      <c r="E304" s="62" t="s">
        <v>852</v>
      </c>
      <c r="F304" s="66" t="s">
        <v>853</v>
      </c>
      <c r="G304" s="69" t="s">
        <v>854</v>
      </c>
      <c r="H304" s="61">
        <v>4300</v>
      </c>
    </row>
    <row r="305" spans="1:8" ht="18.75" customHeight="1" x14ac:dyDescent="0.25">
      <c r="A305" s="8" t="s">
        <v>9</v>
      </c>
      <c r="B305" s="12" t="s">
        <v>10</v>
      </c>
      <c r="C305" s="12"/>
      <c r="D305" s="12" t="s">
        <v>11</v>
      </c>
      <c r="E305" s="62" t="s">
        <v>855</v>
      </c>
      <c r="F305" s="66" t="s">
        <v>856</v>
      </c>
      <c r="G305" s="12" t="s">
        <v>857</v>
      </c>
      <c r="H305" s="61">
        <v>4300</v>
      </c>
    </row>
    <row r="306" spans="1:8" ht="18.75" customHeight="1" x14ac:dyDescent="0.25">
      <c r="A306" s="8" t="s">
        <v>9</v>
      </c>
      <c r="B306" s="12" t="s">
        <v>10</v>
      </c>
      <c r="C306" s="12"/>
      <c r="D306" s="12" t="s">
        <v>11</v>
      </c>
      <c r="E306" s="62" t="s">
        <v>858</v>
      </c>
      <c r="F306" s="66" t="s">
        <v>859</v>
      </c>
      <c r="G306" s="12" t="s">
        <v>860</v>
      </c>
      <c r="H306" s="61">
        <v>4300</v>
      </c>
    </row>
    <row r="307" spans="1:8" ht="18.75" customHeight="1" x14ac:dyDescent="0.25">
      <c r="A307" s="8" t="s">
        <v>9</v>
      </c>
      <c r="B307" s="12" t="s">
        <v>10</v>
      </c>
      <c r="C307" s="12"/>
      <c r="D307" s="12" t="s">
        <v>11</v>
      </c>
      <c r="E307" s="62" t="s">
        <v>861</v>
      </c>
      <c r="F307" s="66" t="s">
        <v>862</v>
      </c>
      <c r="G307" s="12" t="s">
        <v>863</v>
      </c>
      <c r="H307" s="61">
        <v>4300</v>
      </c>
    </row>
    <row r="308" spans="1:8" ht="18.75" customHeight="1" x14ac:dyDescent="0.25">
      <c r="A308" s="8" t="s">
        <v>9</v>
      </c>
      <c r="B308" s="12" t="s">
        <v>10</v>
      </c>
      <c r="C308" s="12"/>
      <c r="D308" s="12" t="s">
        <v>11</v>
      </c>
      <c r="E308" s="62" t="s">
        <v>864</v>
      </c>
      <c r="F308" s="66" t="s">
        <v>865</v>
      </c>
      <c r="G308" s="12" t="s">
        <v>866</v>
      </c>
      <c r="H308" s="61">
        <v>4300</v>
      </c>
    </row>
    <row r="309" spans="1:8" ht="18.75" customHeight="1" x14ac:dyDescent="0.25">
      <c r="A309" s="8" t="s">
        <v>9</v>
      </c>
      <c r="B309" s="12" t="s">
        <v>10</v>
      </c>
      <c r="C309" s="12"/>
      <c r="D309" s="12" t="s">
        <v>11</v>
      </c>
      <c r="E309" s="62" t="s">
        <v>867</v>
      </c>
      <c r="F309" s="66" t="s">
        <v>868</v>
      </c>
      <c r="G309" s="12" t="s">
        <v>869</v>
      </c>
      <c r="H309" s="61">
        <v>4300</v>
      </c>
    </row>
    <row r="310" spans="1:8" ht="18.75" customHeight="1" x14ac:dyDescent="0.25">
      <c r="A310" s="8" t="s">
        <v>9</v>
      </c>
      <c r="B310" s="12" t="s">
        <v>10</v>
      </c>
      <c r="C310" s="12"/>
      <c r="D310" s="12" t="s">
        <v>11</v>
      </c>
      <c r="E310" s="62" t="s">
        <v>870</v>
      </c>
      <c r="F310" s="66" t="s">
        <v>871</v>
      </c>
      <c r="G310" s="12" t="s">
        <v>872</v>
      </c>
      <c r="H310" s="61">
        <v>4300</v>
      </c>
    </row>
    <row r="311" spans="1:8" ht="18.75" customHeight="1" x14ac:dyDescent="0.25">
      <c r="A311" s="8" t="s">
        <v>9</v>
      </c>
      <c r="B311" s="12" t="s">
        <v>10</v>
      </c>
      <c r="C311" s="12"/>
      <c r="D311" s="12" t="s">
        <v>11</v>
      </c>
      <c r="E311" s="62" t="s">
        <v>873</v>
      </c>
      <c r="F311" s="66" t="s">
        <v>118</v>
      </c>
      <c r="G311" s="12" t="s">
        <v>119</v>
      </c>
      <c r="H311" s="61">
        <v>4300</v>
      </c>
    </row>
    <row r="312" spans="1:8" ht="18.75" customHeight="1" x14ac:dyDescent="0.25">
      <c r="A312" s="8" t="s">
        <v>9</v>
      </c>
      <c r="B312" s="12" t="s">
        <v>10</v>
      </c>
      <c r="C312" s="12"/>
      <c r="D312" s="12" t="s">
        <v>11</v>
      </c>
      <c r="E312" s="70" t="s">
        <v>874</v>
      </c>
      <c r="F312" s="66" t="s">
        <v>875</v>
      </c>
      <c r="G312" s="64" t="s">
        <v>876</v>
      </c>
      <c r="H312" s="61">
        <v>4300</v>
      </c>
    </row>
    <row r="313" spans="1:8" ht="18.75" customHeight="1" x14ac:dyDescent="0.25">
      <c r="A313" s="8" t="s">
        <v>9</v>
      </c>
      <c r="B313" s="12" t="s">
        <v>10</v>
      </c>
      <c r="C313" s="12"/>
      <c r="D313" s="12" t="s">
        <v>11</v>
      </c>
      <c r="E313" s="62" t="s">
        <v>877</v>
      </c>
      <c r="F313" s="66" t="s">
        <v>878</v>
      </c>
      <c r="G313" s="12" t="s">
        <v>879</v>
      </c>
      <c r="H313" s="61">
        <v>4300</v>
      </c>
    </row>
    <row r="314" spans="1:8" ht="18.75" customHeight="1" x14ac:dyDescent="0.25">
      <c r="A314" s="8" t="s">
        <v>9</v>
      </c>
      <c r="B314" s="12" t="s">
        <v>10</v>
      </c>
      <c r="C314" s="12"/>
      <c r="D314" s="12" t="s">
        <v>11</v>
      </c>
      <c r="E314" s="62" t="s">
        <v>880</v>
      </c>
      <c r="F314" s="66" t="s">
        <v>881</v>
      </c>
      <c r="G314" s="12" t="s">
        <v>882</v>
      </c>
      <c r="H314" s="61">
        <v>4300</v>
      </c>
    </row>
    <row r="315" spans="1:8" ht="18.75" customHeight="1" x14ac:dyDescent="0.25">
      <c r="A315" s="8" t="s">
        <v>9</v>
      </c>
      <c r="B315" s="12" t="s">
        <v>10</v>
      </c>
      <c r="C315" s="12"/>
      <c r="D315" s="12" t="s">
        <v>11</v>
      </c>
      <c r="E315" s="62" t="s">
        <v>883</v>
      </c>
      <c r="F315" s="71" t="s">
        <v>884</v>
      </c>
      <c r="G315" s="69" t="s">
        <v>885</v>
      </c>
      <c r="H315" s="61">
        <v>4300</v>
      </c>
    </row>
    <row r="316" spans="1:8" ht="18.75" customHeight="1" x14ac:dyDescent="0.25">
      <c r="A316" s="8" t="s">
        <v>9</v>
      </c>
      <c r="B316" s="12" t="s">
        <v>10</v>
      </c>
      <c r="C316" s="12"/>
      <c r="D316" s="12" t="s">
        <v>11</v>
      </c>
      <c r="E316" s="62" t="s">
        <v>886</v>
      </c>
      <c r="F316" s="26" t="s">
        <v>887</v>
      </c>
      <c r="G316" s="18" t="s">
        <v>888</v>
      </c>
      <c r="H316" s="61">
        <v>4300</v>
      </c>
    </row>
    <row r="317" spans="1:8" ht="18.75" customHeight="1" x14ac:dyDescent="0.25">
      <c r="A317" s="8" t="s">
        <v>9</v>
      </c>
      <c r="B317" s="12" t="s">
        <v>10</v>
      </c>
      <c r="C317" s="12"/>
      <c r="D317" s="12" t="s">
        <v>11</v>
      </c>
      <c r="E317" s="62" t="s">
        <v>889</v>
      </c>
      <c r="F317" s="26" t="s">
        <v>890</v>
      </c>
      <c r="G317" s="12" t="s">
        <v>891</v>
      </c>
      <c r="H317" s="61">
        <v>4300</v>
      </c>
    </row>
    <row r="318" spans="1:8" ht="18.75" customHeight="1" x14ac:dyDescent="0.25">
      <c r="A318" s="8" t="s">
        <v>9</v>
      </c>
      <c r="B318" s="12" t="s">
        <v>10</v>
      </c>
      <c r="C318" s="12"/>
      <c r="D318" s="12" t="s">
        <v>11</v>
      </c>
      <c r="E318" s="62" t="s">
        <v>892</v>
      </c>
      <c r="F318" s="26" t="s">
        <v>893</v>
      </c>
      <c r="G318" s="12" t="s">
        <v>894</v>
      </c>
      <c r="H318" s="61">
        <v>4300</v>
      </c>
    </row>
    <row r="319" spans="1:8" ht="18.75" customHeight="1" x14ac:dyDescent="0.25">
      <c r="A319" s="8" t="s">
        <v>9</v>
      </c>
      <c r="B319" s="12" t="s">
        <v>10</v>
      </c>
      <c r="C319" s="12"/>
      <c r="D319" s="12" t="s">
        <v>11</v>
      </c>
      <c r="E319" s="62" t="s">
        <v>895</v>
      </c>
      <c r="F319" s="26" t="s">
        <v>896</v>
      </c>
      <c r="G319" s="21" t="s">
        <v>897</v>
      </c>
      <c r="H319" s="61">
        <v>4300</v>
      </c>
    </row>
    <row r="320" spans="1:8" ht="18.75" customHeight="1" x14ac:dyDescent="0.25">
      <c r="A320" s="8" t="s">
        <v>9</v>
      </c>
      <c r="B320" s="12" t="s">
        <v>10</v>
      </c>
      <c r="C320" s="12"/>
      <c r="D320" s="12" t="s">
        <v>11</v>
      </c>
      <c r="E320" s="62" t="s">
        <v>898</v>
      </c>
      <c r="F320" s="26" t="s">
        <v>899</v>
      </c>
      <c r="G320" s="14" t="s">
        <v>900</v>
      </c>
      <c r="H320" s="61">
        <v>4300</v>
      </c>
    </row>
    <row r="321" spans="1:8" ht="18.75" customHeight="1" x14ac:dyDescent="0.25">
      <c r="A321" s="8" t="s">
        <v>9</v>
      </c>
      <c r="B321" s="12" t="s">
        <v>10</v>
      </c>
      <c r="C321" s="12"/>
      <c r="D321" s="12" t="s">
        <v>11</v>
      </c>
      <c r="E321" s="62" t="s">
        <v>901</v>
      </c>
      <c r="F321" s="26" t="s">
        <v>902</v>
      </c>
      <c r="G321" s="12" t="s">
        <v>903</v>
      </c>
      <c r="H321" s="61">
        <v>4300</v>
      </c>
    </row>
    <row r="322" spans="1:8" ht="18.75" customHeight="1" x14ac:dyDescent="0.25">
      <c r="A322" s="8" t="s">
        <v>9</v>
      </c>
      <c r="B322" s="12" t="s">
        <v>10</v>
      </c>
      <c r="C322" s="12"/>
      <c r="D322" s="12" t="s">
        <v>11</v>
      </c>
      <c r="E322" s="72" t="s">
        <v>904</v>
      </c>
      <c r="F322" s="72" t="s">
        <v>905</v>
      </c>
      <c r="G322" s="14" t="s">
        <v>906</v>
      </c>
      <c r="H322" s="61">
        <v>4300</v>
      </c>
    </row>
    <row r="323" spans="1:8" ht="18.75" customHeight="1" x14ac:dyDescent="0.25">
      <c r="A323" s="8" t="s">
        <v>9</v>
      </c>
      <c r="B323" s="12" t="s">
        <v>10</v>
      </c>
      <c r="C323" s="12"/>
      <c r="D323" s="12" t="s">
        <v>11</v>
      </c>
      <c r="E323" s="70" t="s">
        <v>907</v>
      </c>
      <c r="F323" s="73" t="s">
        <v>908</v>
      </c>
      <c r="G323" s="64" t="s">
        <v>909</v>
      </c>
      <c r="H323" s="61">
        <v>4300</v>
      </c>
    </row>
    <row r="324" spans="1:8" ht="18.75" customHeight="1" x14ac:dyDescent="0.25">
      <c r="A324" s="8" t="s">
        <v>9</v>
      </c>
      <c r="B324" s="12" t="s">
        <v>10</v>
      </c>
      <c r="C324" s="12"/>
      <c r="D324" s="12" t="s">
        <v>11</v>
      </c>
      <c r="E324" s="62" t="s">
        <v>910</v>
      </c>
      <c r="F324" s="26" t="s">
        <v>911</v>
      </c>
      <c r="G324" s="64" t="s">
        <v>912</v>
      </c>
      <c r="H324" s="61">
        <v>4300</v>
      </c>
    </row>
    <row r="325" spans="1:8" ht="18.75" customHeight="1" x14ac:dyDescent="0.25">
      <c r="A325" s="8" t="s">
        <v>9</v>
      </c>
      <c r="B325" s="12" t="s">
        <v>10</v>
      </c>
      <c r="C325" s="12"/>
      <c r="D325" s="12" t="s">
        <v>11</v>
      </c>
      <c r="E325" s="62" t="s">
        <v>913</v>
      </c>
      <c r="F325" s="26" t="s">
        <v>587</v>
      </c>
      <c r="G325" s="64" t="s">
        <v>588</v>
      </c>
      <c r="H325" s="61">
        <v>4300</v>
      </c>
    </row>
    <row r="326" spans="1:8" ht="18.75" customHeight="1" x14ac:dyDescent="0.25">
      <c r="A326" s="8" t="s">
        <v>9</v>
      </c>
      <c r="B326" s="12" t="s">
        <v>10</v>
      </c>
      <c r="C326" s="12"/>
      <c r="D326" s="12" t="s">
        <v>11</v>
      </c>
      <c r="E326" s="62" t="s">
        <v>914</v>
      </c>
      <c r="F326" s="26" t="s">
        <v>915</v>
      </c>
      <c r="G326" s="64" t="s">
        <v>916</v>
      </c>
      <c r="H326" s="61">
        <v>4300</v>
      </c>
    </row>
    <row r="327" spans="1:8" ht="18.75" customHeight="1" x14ac:dyDescent="0.25">
      <c r="A327" s="8" t="s">
        <v>9</v>
      </c>
      <c r="B327" s="12" t="s">
        <v>10</v>
      </c>
      <c r="C327" s="12"/>
      <c r="D327" s="12" t="s">
        <v>11</v>
      </c>
      <c r="E327" s="74" t="s">
        <v>917</v>
      </c>
      <c r="F327" s="75" t="s">
        <v>918</v>
      </c>
      <c r="G327" s="69" t="s">
        <v>919</v>
      </c>
      <c r="H327" s="61">
        <v>4300</v>
      </c>
    </row>
    <row r="328" spans="1:8" ht="18.75" customHeight="1" x14ac:dyDescent="0.25">
      <c r="A328" s="8" t="s">
        <v>9</v>
      </c>
      <c r="B328" s="12" t="s">
        <v>10</v>
      </c>
      <c r="C328" s="12"/>
      <c r="D328" s="12" t="s">
        <v>11</v>
      </c>
      <c r="E328" s="62" t="s">
        <v>920</v>
      </c>
      <c r="F328" s="26" t="s">
        <v>921</v>
      </c>
      <c r="G328" s="12" t="s">
        <v>922</v>
      </c>
      <c r="H328" s="76">
        <v>4300</v>
      </c>
    </row>
    <row r="329" spans="1:8" ht="18.75" customHeight="1" x14ac:dyDescent="0.25">
      <c r="A329" s="8" t="s">
        <v>9</v>
      </c>
      <c r="B329" s="12" t="s">
        <v>10</v>
      </c>
      <c r="C329" s="12"/>
      <c r="D329" s="12" t="s">
        <v>11</v>
      </c>
      <c r="E329" s="62" t="s">
        <v>923</v>
      </c>
      <c r="F329" s="26" t="s">
        <v>924</v>
      </c>
      <c r="G329" s="14" t="s">
        <v>925</v>
      </c>
      <c r="H329" s="76">
        <v>4300</v>
      </c>
    </row>
    <row r="330" spans="1:8" ht="18.75" customHeight="1" x14ac:dyDescent="0.25">
      <c r="A330" s="8" t="s">
        <v>9</v>
      </c>
      <c r="B330" s="12" t="s">
        <v>10</v>
      </c>
      <c r="C330" s="12"/>
      <c r="D330" s="12" t="s">
        <v>11</v>
      </c>
      <c r="E330" s="62" t="s">
        <v>926</v>
      </c>
      <c r="F330" s="26" t="s">
        <v>927</v>
      </c>
      <c r="G330" s="14" t="s">
        <v>928</v>
      </c>
      <c r="H330" s="76">
        <v>4300</v>
      </c>
    </row>
    <row r="331" spans="1:8" ht="18.75" customHeight="1" x14ac:dyDescent="0.25">
      <c r="A331" s="8" t="s">
        <v>9</v>
      </c>
      <c r="B331" s="12" t="s">
        <v>10</v>
      </c>
      <c r="C331" s="12"/>
      <c r="D331" s="12" t="s">
        <v>11</v>
      </c>
      <c r="E331" s="62" t="s">
        <v>929</v>
      </c>
      <c r="F331" s="26" t="s">
        <v>930</v>
      </c>
      <c r="G331" s="36" t="s">
        <v>931</v>
      </c>
      <c r="H331" s="76">
        <v>4300</v>
      </c>
    </row>
    <row r="332" spans="1:8" ht="18.75" customHeight="1" x14ac:dyDescent="0.25">
      <c r="A332" s="8" t="s">
        <v>9</v>
      </c>
      <c r="B332" s="12" t="s">
        <v>10</v>
      </c>
      <c r="C332" s="12"/>
      <c r="D332" s="12" t="s">
        <v>11</v>
      </c>
      <c r="E332" s="62" t="s">
        <v>932</v>
      </c>
      <c r="F332" s="26" t="s">
        <v>933</v>
      </c>
      <c r="G332" s="14" t="s">
        <v>934</v>
      </c>
      <c r="H332" s="61">
        <v>4300</v>
      </c>
    </row>
    <row r="333" spans="1:8" ht="18.75" customHeight="1" x14ac:dyDescent="0.25">
      <c r="A333" s="8" t="s">
        <v>9</v>
      </c>
      <c r="B333" s="12" t="s">
        <v>10</v>
      </c>
      <c r="C333" s="12"/>
      <c r="D333" s="12" t="s">
        <v>11</v>
      </c>
      <c r="E333" s="62" t="s">
        <v>935</v>
      </c>
      <c r="F333" s="26" t="s">
        <v>936</v>
      </c>
      <c r="G333" s="14" t="s">
        <v>937</v>
      </c>
      <c r="H333" s="61">
        <v>4300</v>
      </c>
    </row>
    <row r="334" spans="1:8" ht="18.75" customHeight="1" x14ac:dyDescent="0.25">
      <c r="A334" s="8" t="s">
        <v>9</v>
      </c>
      <c r="B334" s="12" t="s">
        <v>10</v>
      </c>
      <c r="C334" s="12"/>
      <c r="D334" s="12" t="s">
        <v>11</v>
      </c>
      <c r="E334" s="60" t="s">
        <v>828</v>
      </c>
      <c r="F334" s="77" t="s">
        <v>355</v>
      </c>
      <c r="G334" s="64" t="s">
        <v>356</v>
      </c>
      <c r="H334" s="65">
        <v>19076</v>
      </c>
    </row>
    <row r="335" spans="1:8" ht="18.75" customHeight="1" x14ac:dyDescent="0.25">
      <c r="A335" s="8" t="s">
        <v>9</v>
      </c>
      <c r="B335" s="12" t="s">
        <v>10</v>
      </c>
      <c r="C335" s="12"/>
      <c r="D335" s="12" t="s">
        <v>11</v>
      </c>
      <c r="E335" s="62" t="s">
        <v>829</v>
      </c>
      <c r="F335" s="63" t="s">
        <v>830</v>
      </c>
      <c r="G335" s="64" t="s">
        <v>831</v>
      </c>
      <c r="H335" s="65">
        <v>19076</v>
      </c>
    </row>
    <row r="336" spans="1:8" ht="18.75" customHeight="1" x14ac:dyDescent="0.25">
      <c r="A336" s="8" t="s">
        <v>9</v>
      </c>
      <c r="B336" s="12" t="s">
        <v>10</v>
      </c>
      <c r="C336" s="12"/>
      <c r="D336" s="12" t="s">
        <v>11</v>
      </c>
      <c r="E336" s="62" t="s">
        <v>832</v>
      </c>
      <c r="F336" s="66" t="s">
        <v>833</v>
      </c>
      <c r="G336" s="12" t="s">
        <v>834</v>
      </c>
      <c r="H336" s="65">
        <v>19076</v>
      </c>
    </row>
    <row r="337" spans="1:8" ht="18.75" customHeight="1" x14ac:dyDescent="0.25">
      <c r="A337" s="8" t="s">
        <v>9</v>
      </c>
      <c r="B337" s="12" t="s">
        <v>10</v>
      </c>
      <c r="C337" s="12"/>
      <c r="D337" s="12" t="s">
        <v>11</v>
      </c>
      <c r="E337" s="62" t="s">
        <v>835</v>
      </c>
      <c r="F337" s="66" t="s">
        <v>836</v>
      </c>
      <c r="G337" s="12" t="s">
        <v>837</v>
      </c>
      <c r="H337" s="65">
        <v>19076</v>
      </c>
    </row>
    <row r="338" spans="1:8" ht="18.75" customHeight="1" x14ac:dyDescent="0.25">
      <c r="A338" s="8" t="s">
        <v>9</v>
      </c>
      <c r="B338" s="12" t="s">
        <v>10</v>
      </c>
      <c r="C338" s="12"/>
      <c r="D338" s="12" t="s">
        <v>11</v>
      </c>
      <c r="E338" s="62" t="s">
        <v>838</v>
      </c>
      <c r="F338" s="66" t="s">
        <v>839</v>
      </c>
      <c r="G338" s="12" t="s">
        <v>840</v>
      </c>
      <c r="H338" s="65">
        <v>19076</v>
      </c>
    </row>
    <row r="339" spans="1:8" ht="18.75" customHeight="1" x14ac:dyDescent="0.25">
      <c r="A339" s="8" t="s">
        <v>9</v>
      </c>
      <c r="B339" s="12" t="s">
        <v>10</v>
      </c>
      <c r="C339" s="12"/>
      <c r="D339" s="12" t="s">
        <v>11</v>
      </c>
      <c r="E339" s="62" t="s">
        <v>841</v>
      </c>
      <c r="F339" s="66" t="s">
        <v>842</v>
      </c>
      <c r="G339" s="12" t="s">
        <v>843</v>
      </c>
      <c r="H339" s="65">
        <v>19076</v>
      </c>
    </row>
    <row r="340" spans="1:8" ht="18.75" customHeight="1" x14ac:dyDescent="0.25">
      <c r="A340" s="8" t="s">
        <v>9</v>
      </c>
      <c r="B340" s="12" t="s">
        <v>10</v>
      </c>
      <c r="C340" s="12"/>
      <c r="D340" s="12" t="s">
        <v>11</v>
      </c>
      <c r="E340" s="62" t="s">
        <v>844</v>
      </c>
      <c r="F340" s="66" t="s">
        <v>845</v>
      </c>
      <c r="G340" s="12" t="s">
        <v>846</v>
      </c>
      <c r="H340" s="65">
        <v>19076</v>
      </c>
    </row>
    <row r="341" spans="1:8" ht="18.75" customHeight="1" x14ac:dyDescent="0.25">
      <c r="A341" s="8" t="s">
        <v>9</v>
      </c>
      <c r="B341" s="12" t="s">
        <v>10</v>
      </c>
      <c r="C341" s="12"/>
      <c r="D341" s="12" t="s">
        <v>11</v>
      </c>
      <c r="E341" s="62" t="s">
        <v>847</v>
      </c>
      <c r="F341" s="66" t="s">
        <v>379</v>
      </c>
      <c r="G341" s="12" t="s">
        <v>380</v>
      </c>
      <c r="H341" s="65">
        <v>19076</v>
      </c>
    </row>
    <row r="342" spans="1:8" ht="18.75" customHeight="1" x14ac:dyDescent="0.25">
      <c r="A342" s="8" t="s">
        <v>9</v>
      </c>
      <c r="B342" s="12" t="s">
        <v>10</v>
      </c>
      <c r="C342" s="12"/>
      <c r="D342" s="12" t="s">
        <v>11</v>
      </c>
      <c r="E342" s="62" t="s">
        <v>848</v>
      </c>
      <c r="F342" s="66" t="s">
        <v>849</v>
      </c>
      <c r="G342" s="12" t="s">
        <v>850</v>
      </c>
      <c r="H342" s="65">
        <v>19076</v>
      </c>
    </row>
    <row r="343" spans="1:8" ht="18.75" customHeight="1" x14ac:dyDescent="0.25">
      <c r="A343" s="8" t="s">
        <v>9</v>
      </c>
      <c r="B343" s="12" t="s">
        <v>10</v>
      </c>
      <c r="C343" s="12"/>
      <c r="D343" s="12" t="s">
        <v>11</v>
      </c>
      <c r="E343" s="62" t="s">
        <v>851</v>
      </c>
      <c r="F343" s="78" t="s">
        <v>938</v>
      </c>
      <c r="G343" s="12" t="s">
        <v>383</v>
      </c>
      <c r="H343" s="65">
        <v>19076</v>
      </c>
    </row>
    <row r="344" spans="1:8" ht="18.75" customHeight="1" x14ac:dyDescent="0.25">
      <c r="A344" s="8" t="s">
        <v>9</v>
      </c>
      <c r="B344" s="12" t="s">
        <v>10</v>
      </c>
      <c r="C344" s="12"/>
      <c r="D344" s="12" t="s">
        <v>11</v>
      </c>
      <c r="E344" s="62" t="s">
        <v>852</v>
      </c>
      <c r="F344" s="66" t="s">
        <v>853</v>
      </c>
      <c r="G344" s="69" t="s">
        <v>854</v>
      </c>
      <c r="H344" s="65">
        <v>19076</v>
      </c>
    </row>
    <row r="345" spans="1:8" ht="18.75" customHeight="1" x14ac:dyDescent="0.25">
      <c r="A345" s="8" t="s">
        <v>9</v>
      </c>
      <c r="B345" s="12" t="s">
        <v>10</v>
      </c>
      <c r="C345" s="12"/>
      <c r="D345" s="12" t="s">
        <v>11</v>
      </c>
      <c r="E345" s="62" t="s">
        <v>855</v>
      </c>
      <c r="F345" s="66" t="s">
        <v>856</v>
      </c>
      <c r="G345" s="12" t="s">
        <v>857</v>
      </c>
      <c r="H345" s="65">
        <v>19076</v>
      </c>
    </row>
    <row r="346" spans="1:8" ht="18.75" customHeight="1" x14ac:dyDescent="0.25">
      <c r="A346" s="8" t="s">
        <v>9</v>
      </c>
      <c r="B346" s="12" t="s">
        <v>10</v>
      </c>
      <c r="C346" s="12"/>
      <c r="D346" s="12" t="s">
        <v>11</v>
      </c>
      <c r="E346" s="62" t="s">
        <v>858</v>
      </c>
      <c r="F346" s="66" t="s">
        <v>859</v>
      </c>
      <c r="G346" s="12" t="s">
        <v>860</v>
      </c>
      <c r="H346" s="65">
        <v>19076</v>
      </c>
    </row>
    <row r="347" spans="1:8" ht="18.75" customHeight="1" x14ac:dyDescent="0.25">
      <c r="A347" s="8" t="s">
        <v>9</v>
      </c>
      <c r="B347" s="12" t="s">
        <v>10</v>
      </c>
      <c r="C347" s="12"/>
      <c r="D347" s="12" t="s">
        <v>11</v>
      </c>
      <c r="E347" s="62" t="s">
        <v>861</v>
      </c>
      <c r="F347" s="66" t="s">
        <v>862</v>
      </c>
      <c r="G347" s="12" t="s">
        <v>863</v>
      </c>
      <c r="H347" s="65">
        <v>19076</v>
      </c>
    </row>
    <row r="348" spans="1:8" ht="18.75" customHeight="1" x14ac:dyDescent="0.25">
      <c r="A348" s="8" t="s">
        <v>9</v>
      </c>
      <c r="B348" s="12" t="s">
        <v>10</v>
      </c>
      <c r="C348" s="12"/>
      <c r="D348" s="12" t="s">
        <v>11</v>
      </c>
      <c r="E348" s="62" t="s">
        <v>864</v>
      </c>
      <c r="F348" s="66" t="s">
        <v>865</v>
      </c>
      <c r="G348" s="12" t="s">
        <v>866</v>
      </c>
      <c r="H348" s="65">
        <v>19076</v>
      </c>
    </row>
    <row r="349" spans="1:8" ht="18.75" customHeight="1" x14ac:dyDescent="0.25">
      <c r="A349" s="8" t="s">
        <v>9</v>
      </c>
      <c r="B349" s="12" t="s">
        <v>10</v>
      </c>
      <c r="C349" s="12"/>
      <c r="D349" s="12" t="s">
        <v>11</v>
      </c>
      <c r="E349" s="62" t="s">
        <v>867</v>
      </c>
      <c r="F349" s="66" t="s">
        <v>868</v>
      </c>
      <c r="G349" s="12" t="s">
        <v>869</v>
      </c>
      <c r="H349" s="65">
        <v>19076</v>
      </c>
    </row>
    <row r="350" spans="1:8" ht="18.75" customHeight="1" x14ac:dyDescent="0.25">
      <c r="A350" s="8" t="s">
        <v>9</v>
      </c>
      <c r="B350" s="12" t="s">
        <v>10</v>
      </c>
      <c r="C350" s="12"/>
      <c r="D350" s="12" t="s">
        <v>11</v>
      </c>
      <c r="E350" s="62" t="s">
        <v>870</v>
      </c>
      <c r="F350" s="66" t="s">
        <v>871</v>
      </c>
      <c r="G350" s="12" t="s">
        <v>872</v>
      </c>
      <c r="H350" s="65">
        <v>19076</v>
      </c>
    </row>
    <row r="351" spans="1:8" ht="18.75" customHeight="1" x14ac:dyDescent="0.25">
      <c r="A351" s="8" t="s">
        <v>9</v>
      </c>
      <c r="B351" s="12" t="s">
        <v>10</v>
      </c>
      <c r="C351" s="12"/>
      <c r="D351" s="12" t="s">
        <v>11</v>
      </c>
      <c r="E351" s="62" t="s">
        <v>873</v>
      </c>
      <c r="F351" s="66" t="s">
        <v>118</v>
      </c>
      <c r="G351" s="12" t="s">
        <v>119</v>
      </c>
      <c r="H351" s="65">
        <v>19076</v>
      </c>
    </row>
    <row r="352" spans="1:8" ht="18.75" customHeight="1" x14ac:dyDescent="0.25">
      <c r="A352" s="8" t="s">
        <v>9</v>
      </c>
      <c r="B352" s="12" t="s">
        <v>10</v>
      </c>
      <c r="C352" s="12"/>
      <c r="D352" s="12" t="s">
        <v>11</v>
      </c>
      <c r="E352" s="70" t="s">
        <v>874</v>
      </c>
      <c r="F352" s="66" t="s">
        <v>875</v>
      </c>
      <c r="G352" s="64" t="s">
        <v>876</v>
      </c>
      <c r="H352" s="65">
        <v>19076</v>
      </c>
    </row>
    <row r="353" spans="1:8" ht="18.75" customHeight="1" x14ac:dyDescent="0.25">
      <c r="A353" s="8" t="s">
        <v>9</v>
      </c>
      <c r="B353" s="12" t="s">
        <v>10</v>
      </c>
      <c r="C353" s="12"/>
      <c r="D353" s="12" t="s">
        <v>11</v>
      </c>
      <c r="E353" s="62" t="s">
        <v>877</v>
      </c>
      <c r="F353" s="66" t="s">
        <v>878</v>
      </c>
      <c r="G353" s="12" t="s">
        <v>879</v>
      </c>
      <c r="H353" s="65">
        <v>19076</v>
      </c>
    </row>
    <row r="354" spans="1:8" ht="18.75" customHeight="1" x14ac:dyDescent="0.25">
      <c r="A354" s="8" t="s">
        <v>9</v>
      </c>
      <c r="B354" s="12" t="s">
        <v>10</v>
      </c>
      <c r="C354" s="21"/>
      <c r="D354" s="12" t="s">
        <v>11</v>
      </c>
      <c r="E354" s="62" t="s">
        <v>880</v>
      </c>
      <c r="F354" s="66" t="s">
        <v>881</v>
      </c>
      <c r="G354" s="12" t="s">
        <v>882</v>
      </c>
      <c r="H354" s="65">
        <v>19076</v>
      </c>
    </row>
    <row r="355" spans="1:8" ht="18.75" customHeight="1" x14ac:dyDescent="0.25">
      <c r="A355" s="8" t="s">
        <v>9</v>
      </c>
      <c r="B355" s="12" t="s">
        <v>10</v>
      </c>
      <c r="C355" s="21"/>
      <c r="D355" s="12" t="s">
        <v>11</v>
      </c>
      <c r="E355" s="62" t="s">
        <v>883</v>
      </c>
      <c r="F355" s="71" t="s">
        <v>884</v>
      </c>
      <c r="G355" s="69" t="s">
        <v>885</v>
      </c>
      <c r="H355" s="65">
        <v>19076</v>
      </c>
    </row>
    <row r="356" spans="1:8" ht="18.75" customHeight="1" x14ac:dyDescent="0.25">
      <c r="A356" s="8" t="s">
        <v>9</v>
      </c>
      <c r="B356" s="12" t="s">
        <v>10</v>
      </c>
      <c r="C356" s="21"/>
      <c r="D356" s="12" t="s">
        <v>11</v>
      </c>
      <c r="E356" s="62" t="s">
        <v>886</v>
      </c>
      <c r="F356" s="26" t="s">
        <v>887</v>
      </c>
      <c r="G356" s="18" t="s">
        <v>888</v>
      </c>
      <c r="H356" s="65">
        <v>19076</v>
      </c>
    </row>
    <row r="357" spans="1:8" ht="18.75" customHeight="1" x14ac:dyDescent="0.25">
      <c r="A357" s="8" t="s">
        <v>9</v>
      </c>
      <c r="B357" s="12" t="s">
        <v>10</v>
      </c>
      <c r="C357" s="21"/>
      <c r="D357" s="12" t="s">
        <v>11</v>
      </c>
      <c r="E357" s="62" t="s">
        <v>889</v>
      </c>
      <c r="F357" s="26" t="s">
        <v>890</v>
      </c>
      <c r="G357" s="12" t="s">
        <v>891</v>
      </c>
      <c r="H357" s="65">
        <v>19076</v>
      </c>
    </row>
    <row r="358" spans="1:8" ht="18.75" customHeight="1" x14ac:dyDescent="0.25">
      <c r="A358" s="8" t="s">
        <v>9</v>
      </c>
      <c r="B358" s="12" t="s">
        <v>10</v>
      </c>
      <c r="C358" s="21"/>
      <c r="D358" s="12" t="s">
        <v>11</v>
      </c>
      <c r="E358" s="62" t="s">
        <v>892</v>
      </c>
      <c r="F358" s="26" t="s">
        <v>893</v>
      </c>
      <c r="G358" s="12" t="s">
        <v>894</v>
      </c>
      <c r="H358" s="65">
        <v>19076</v>
      </c>
    </row>
    <row r="359" spans="1:8" ht="18.75" customHeight="1" x14ac:dyDescent="0.25">
      <c r="A359" s="8" t="s">
        <v>9</v>
      </c>
      <c r="B359" s="12" t="s">
        <v>10</v>
      </c>
      <c r="C359" s="21"/>
      <c r="D359" s="12" t="s">
        <v>11</v>
      </c>
      <c r="E359" s="62" t="s">
        <v>895</v>
      </c>
      <c r="F359" s="26" t="s">
        <v>896</v>
      </c>
      <c r="G359" s="21" t="s">
        <v>897</v>
      </c>
      <c r="H359" s="65">
        <v>19076</v>
      </c>
    </row>
    <row r="360" spans="1:8" ht="18.75" customHeight="1" x14ac:dyDescent="0.25">
      <c r="A360" s="8" t="s">
        <v>9</v>
      </c>
      <c r="B360" s="12" t="s">
        <v>10</v>
      </c>
      <c r="C360" s="21"/>
      <c r="D360" s="12" t="s">
        <v>11</v>
      </c>
      <c r="E360" s="62" t="s">
        <v>898</v>
      </c>
      <c r="F360" s="26" t="s">
        <v>899</v>
      </c>
      <c r="G360" s="14" t="s">
        <v>900</v>
      </c>
      <c r="H360" s="65">
        <v>19076</v>
      </c>
    </row>
    <row r="361" spans="1:8" ht="18.75" customHeight="1" x14ac:dyDescent="0.25">
      <c r="A361" s="8" t="s">
        <v>9</v>
      </c>
      <c r="B361" s="12" t="s">
        <v>10</v>
      </c>
      <c r="C361" s="21"/>
      <c r="D361" s="12" t="s">
        <v>11</v>
      </c>
      <c r="E361" s="62" t="s">
        <v>901</v>
      </c>
      <c r="F361" s="26" t="s">
        <v>902</v>
      </c>
      <c r="G361" s="12" t="s">
        <v>903</v>
      </c>
      <c r="H361" s="65">
        <v>19076</v>
      </c>
    </row>
    <row r="362" spans="1:8" ht="18.75" customHeight="1" x14ac:dyDescent="0.25">
      <c r="A362" s="8" t="s">
        <v>9</v>
      </c>
      <c r="B362" s="12" t="s">
        <v>10</v>
      </c>
      <c r="C362" s="21"/>
      <c r="D362" s="12" t="s">
        <v>11</v>
      </c>
      <c r="E362" s="72" t="s">
        <v>904</v>
      </c>
      <c r="F362" s="72" t="s">
        <v>905</v>
      </c>
      <c r="G362" s="14" t="s">
        <v>906</v>
      </c>
      <c r="H362" s="65">
        <v>19076</v>
      </c>
    </row>
    <row r="363" spans="1:8" ht="18.75" customHeight="1" x14ac:dyDescent="0.25">
      <c r="A363" s="8" t="s">
        <v>9</v>
      </c>
      <c r="B363" s="12" t="s">
        <v>10</v>
      </c>
      <c r="C363" s="21"/>
      <c r="D363" s="12" t="s">
        <v>11</v>
      </c>
      <c r="E363" s="70" t="s">
        <v>907</v>
      </c>
      <c r="F363" s="73" t="s">
        <v>908</v>
      </c>
      <c r="G363" s="64" t="s">
        <v>909</v>
      </c>
      <c r="H363" s="65">
        <v>19076</v>
      </c>
    </row>
    <row r="364" spans="1:8" ht="18.75" customHeight="1" x14ac:dyDescent="0.25">
      <c r="A364" s="8" t="s">
        <v>9</v>
      </c>
      <c r="B364" s="12" t="s">
        <v>10</v>
      </c>
      <c r="C364" s="21"/>
      <c r="D364" s="12" t="s">
        <v>11</v>
      </c>
      <c r="E364" s="62" t="s">
        <v>910</v>
      </c>
      <c r="F364" s="26" t="s">
        <v>911</v>
      </c>
      <c r="G364" s="64" t="s">
        <v>912</v>
      </c>
      <c r="H364" s="65">
        <v>19076</v>
      </c>
    </row>
    <row r="365" spans="1:8" ht="18.75" customHeight="1" x14ac:dyDescent="0.25">
      <c r="A365" s="8" t="s">
        <v>9</v>
      </c>
      <c r="B365" s="12" t="s">
        <v>10</v>
      </c>
      <c r="C365" s="21"/>
      <c r="D365" s="12" t="s">
        <v>11</v>
      </c>
      <c r="E365" s="62" t="s">
        <v>913</v>
      </c>
      <c r="F365" s="26" t="s">
        <v>587</v>
      </c>
      <c r="G365" s="64" t="s">
        <v>588</v>
      </c>
      <c r="H365" s="65">
        <v>19076</v>
      </c>
    </row>
    <row r="366" spans="1:8" ht="18.75" customHeight="1" x14ac:dyDescent="0.25">
      <c r="A366" s="8" t="s">
        <v>9</v>
      </c>
      <c r="B366" s="12" t="s">
        <v>10</v>
      </c>
      <c r="C366" s="21"/>
      <c r="D366" s="12" t="s">
        <v>11</v>
      </c>
      <c r="E366" s="62" t="s">
        <v>914</v>
      </c>
      <c r="F366" s="26" t="s">
        <v>915</v>
      </c>
      <c r="G366" s="64" t="s">
        <v>916</v>
      </c>
      <c r="H366" s="65">
        <v>19076</v>
      </c>
    </row>
    <row r="367" spans="1:8" ht="18.75" customHeight="1" x14ac:dyDescent="0.25">
      <c r="A367" s="8" t="s">
        <v>9</v>
      </c>
      <c r="B367" s="12" t="s">
        <v>10</v>
      </c>
      <c r="C367" s="21"/>
      <c r="D367" s="12" t="s">
        <v>11</v>
      </c>
      <c r="E367" s="74" t="s">
        <v>917</v>
      </c>
      <c r="F367" s="75" t="s">
        <v>918</v>
      </c>
      <c r="G367" s="69" t="s">
        <v>919</v>
      </c>
      <c r="H367" s="65">
        <v>19076</v>
      </c>
    </row>
    <row r="368" spans="1:8" ht="18.75" customHeight="1" x14ac:dyDescent="0.25">
      <c r="A368" s="8" t="s">
        <v>9</v>
      </c>
      <c r="B368" s="12" t="s">
        <v>10</v>
      </c>
      <c r="C368" s="21"/>
      <c r="D368" s="12" t="s">
        <v>11</v>
      </c>
      <c r="E368" s="62" t="s">
        <v>920</v>
      </c>
      <c r="F368" s="26" t="s">
        <v>921</v>
      </c>
      <c r="G368" s="12" t="s">
        <v>922</v>
      </c>
      <c r="H368" s="65">
        <v>19076</v>
      </c>
    </row>
    <row r="369" spans="1:8" ht="18.75" customHeight="1" x14ac:dyDescent="0.25">
      <c r="A369" s="8" t="s">
        <v>9</v>
      </c>
      <c r="B369" s="12" t="s">
        <v>10</v>
      </c>
      <c r="C369" s="21"/>
      <c r="D369" s="12" t="s">
        <v>11</v>
      </c>
      <c r="E369" s="62" t="s">
        <v>923</v>
      </c>
      <c r="F369" s="26" t="s">
        <v>924</v>
      </c>
      <c r="G369" s="14" t="s">
        <v>925</v>
      </c>
      <c r="H369" s="65">
        <v>19076</v>
      </c>
    </row>
    <row r="370" spans="1:8" ht="18.75" customHeight="1" x14ac:dyDescent="0.25">
      <c r="A370" s="8" t="s">
        <v>9</v>
      </c>
      <c r="B370" s="12" t="s">
        <v>10</v>
      </c>
      <c r="C370" s="21"/>
      <c r="D370" s="12" t="s">
        <v>11</v>
      </c>
      <c r="E370" s="62" t="s">
        <v>926</v>
      </c>
      <c r="F370" s="26" t="s">
        <v>927</v>
      </c>
      <c r="G370" s="14" t="s">
        <v>928</v>
      </c>
      <c r="H370" s="65">
        <v>19076</v>
      </c>
    </row>
    <row r="371" spans="1:8" ht="18.75" customHeight="1" x14ac:dyDescent="0.25">
      <c r="A371" s="8" t="s">
        <v>9</v>
      </c>
      <c r="B371" s="12" t="s">
        <v>10</v>
      </c>
      <c r="C371" s="21"/>
      <c r="D371" s="12" t="s">
        <v>11</v>
      </c>
      <c r="E371" s="62" t="s">
        <v>929</v>
      </c>
      <c r="F371" s="26" t="s">
        <v>930</v>
      </c>
      <c r="G371" s="36" t="s">
        <v>931</v>
      </c>
      <c r="H371" s="65">
        <v>19076</v>
      </c>
    </row>
    <row r="372" spans="1:8" ht="18.75" customHeight="1" x14ac:dyDescent="0.25">
      <c r="A372" s="8" t="s">
        <v>9</v>
      </c>
      <c r="B372" s="12" t="s">
        <v>10</v>
      </c>
      <c r="C372" s="21"/>
      <c r="D372" s="12" t="s">
        <v>11</v>
      </c>
      <c r="E372" s="62" t="s">
        <v>932</v>
      </c>
      <c r="F372" s="26" t="s">
        <v>933</v>
      </c>
      <c r="G372" s="14" t="s">
        <v>934</v>
      </c>
      <c r="H372" s="65">
        <v>19076</v>
      </c>
    </row>
    <row r="373" spans="1:8" ht="18.75" customHeight="1" x14ac:dyDescent="0.25">
      <c r="A373" s="8" t="s">
        <v>9</v>
      </c>
      <c r="B373" s="12" t="s">
        <v>10</v>
      </c>
      <c r="C373" s="21"/>
      <c r="D373" s="12" t="s">
        <v>11</v>
      </c>
      <c r="E373" s="62" t="s">
        <v>935</v>
      </c>
      <c r="F373" s="26" t="s">
        <v>936</v>
      </c>
      <c r="G373" s="14" t="s">
        <v>937</v>
      </c>
      <c r="H373" s="65">
        <v>19076</v>
      </c>
    </row>
    <row r="374" spans="1:8" ht="18.75" customHeight="1" x14ac:dyDescent="0.25">
      <c r="A374" s="8" t="s">
        <v>9</v>
      </c>
      <c r="B374" s="12" t="s">
        <v>10</v>
      </c>
      <c r="C374" s="21"/>
      <c r="D374" s="12" t="s">
        <v>11</v>
      </c>
      <c r="E374" s="77" t="s">
        <v>607</v>
      </c>
      <c r="F374" s="77" t="s">
        <v>608</v>
      </c>
      <c r="G374" s="64" t="s">
        <v>609</v>
      </c>
      <c r="H374" s="79">
        <v>19076</v>
      </c>
    </row>
    <row r="375" spans="1:8" ht="18.75" customHeight="1" x14ac:dyDescent="0.25">
      <c r="A375" s="8" t="s">
        <v>9</v>
      </c>
      <c r="B375" s="12" t="s">
        <v>10</v>
      </c>
      <c r="C375" s="21"/>
      <c r="D375" s="12" t="s">
        <v>11</v>
      </c>
      <c r="E375" s="25" t="s">
        <v>610</v>
      </c>
      <c r="F375" s="25" t="s">
        <v>611</v>
      </c>
      <c r="G375" s="14" t="s">
        <v>612</v>
      </c>
      <c r="H375" s="79">
        <v>19076</v>
      </c>
    </row>
    <row r="376" spans="1:8" ht="18.75" customHeight="1" x14ac:dyDescent="0.25">
      <c r="A376" s="8" t="s">
        <v>9</v>
      </c>
      <c r="B376" s="12" t="s">
        <v>10</v>
      </c>
      <c r="C376" s="21"/>
      <c r="D376" s="12" t="s">
        <v>11</v>
      </c>
      <c r="E376" s="25" t="s">
        <v>613</v>
      </c>
      <c r="F376" s="25" t="s">
        <v>614</v>
      </c>
      <c r="G376" s="14" t="s">
        <v>615</v>
      </c>
      <c r="H376" s="79">
        <v>19076</v>
      </c>
    </row>
    <row r="377" spans="1:8" ht="18.75" customHeight="1" x14ac:dyDescent="0.25">
      <c r="A377" s="8" t="s">
        <v>9</v>
      </c>
      <c r="B377" s="12" t="s">
        <v>10</v>
      </c>
      <c r="C377" s="21"/>
      <c r="D377" s="12" t="s">
        <v>11</v>
      </c>
      <c r="E377" s="13" t="s">
        <v>616</v>
      </c>
      <c r="F377" s="13" t="s">
        <v>617</v>
      </c>
      <c r="G377" s="12" t="s">
        <v>618</v>
      </c>
      <c r="H377" s="79">
        <v>19076</v>
      </c>
    </row>
    <row r="378" spans="1:8" ht="18.75" customHeight="1" x14ac:dyDescent="0.25">
      <c r="A378" s="8" t="s">
        <v>9</v>
      </c>
      <c r="B378" s="12" t="s">
        <v>10</v>
      </c>
      <c r="C378" s="21"/>
      <c r="D378" s="12" t="s">
        <v>11</v>
      </c>
      <c r="E378" s="13" t="s">
        <v>619</v>
      </c>
      <c r="F378" s="13" t="s">
        <v>620</v>
      </c>
      <c r="G378" s="12" t="s">
        <v>621</v>
      </c>
      <c r="H378" s="79">
        <v>19076</v>
      </c>
    </row>
    <row r="379" spans="1:8" ht="18.75" customHeight="1" x14ac:dyDescent="0.25">
      <c r="A379" s="8" t="s">
        <v>9</v>
      </c>
      <c r="B379" s="12" t="s">
        <v>10</v>
      </c>
      <c r="C379" s="21"/>
      <c r="D379" s="12" t="s">
        <v>11</v>
      </c>
      <c r="E379" s="13" t="s">
        <v>622</v>
      </c>
      <c r="F379" s="13" t="s">
        <v>623</v>
      </c>
      <c r="G379" s="12" t="s">
        <v>624</v>
      </c>
      <c r="H379" s="79">
        <v>19076</v>
      </c>
    </row>
    <row r="380" spans="1:8" ht="18.75" customHeight="1" x14ac:dyDescent="0.25">
      <c r="A380" s="8" t="s">
        <v>9</v>
      </c>
      <c r="B380" s="12" t="s">
        <v>10</v>
      </c>
      <c r="C380" s="21"/>
      <c r="D380" s="12" t="s">
        <v>11</v>
      </c>
      <c r="E380" s="13" t="s">
        <v>625</v>
      </c>
      <c r="F380" s="13" t="s">
        <v>626</v>
      </c>
      <c r="G380" s="12" t="s">
        <v>627</v>
      </c>
      <c r="H380" s="79">
        <v>19076</v>
      </c>
    </row>
    <row r="381" spans="1:8" ht="18.75" customHeight="1" x14ac:dyDescent="0.25">
      <c r="A381" s="8" t="s">
        <v>9</v>
      </c>
      <c r="B381" s="12" t="s">
        <v>10</v>
      </c>
      <c r="C381" s="21"/>
      <c r="D381" s="12" t="s">
        <v>11</v>
      </c>
      <c r="E381" s="13" t="s">
        <v>628</v>
      </c>
      <c r="F381" s="13" t="s">
        <v>19</v>
      </c>
      <c r="G381" s="12" t="s">
        <v>20</v>
      </c>
      <c r="H381" s="79">
        <v>19076</v>
      </c>
    </row>
    <row r="382" spans="1:8" ht="18.75" customHeight="1" x14ac:dyDescent="0.25">
      <c r="A382" s="8" t="s">
        <v>9</v>
      </c>
      <c r="B382" s="12" t="s">
        <v>10</v>
      </c>
      <c r="C382" s="21"/>
      <c r="D382" s="12" t="s">
        <v>11</v>
      </c>
      <c r="E382" s="13" t="s">
        <v>629</v>
      </c>
      <c r="F382" s="13" t="s">
        <v>630</v>
      </c>
      <c r="G382" s="12" t="s">
        <v>631</v>
      </c>
      <c r="H382" s="79">
        <v>19076</v>
      </c>
    </row>
    <row r="383" spans="1:8" ht="18.75" customHeight="1" x14ac:dyDescent="0.25">
      <c r="A383" s="8" t="s">
        <v>9</v>
      </c>
      <c r="B383" s="12" t="s">
        <v>10</v>
      </c>
      <c r="C383" s="21"/>
      <c r="D383" s="12" t="s">
        <v>11</v>
      </c>
      <c r="E383" s="13" t="s">
        <v>632</v>
      </c>
      <c r="F383" s="13" t="s">
        <v>633</v>
      </c>
      <c r="G383" s="12" t="s">
        <v>634</v>
      </c>
      <c r="H383" s="79">
        <v>19076</v>
      </c>
    </row>
    <row r="384" spans="1:8" ht="18.75" customHeight="1" x14ac:dyDescent="0.25">
      <c r="A384" s="8" t="s">
        <v>9</v>
      </c>
      <c r="B384" s="12" t="s">
        <v>10</v>
      </c>
      <c r="C384" s="21"/>
      <c r="D384" s="12" t="s">
        <v>11</v>
      </c>
      <c r="E384" s="26" t="s">
        <v>635</v>
      </c>
      <c r="F384" s="13" t="s">
        <v>636</v>
      </c>
      <c r="G384" s="12" t="s">
        <v>637</v>
      </c>
      <c r="H384" s="79">
        <v>19076</v>
      </c>
    </row>
    <row r="385" spans="1:8" ht="18.75" customHeight="1" x14ac:dyDescent="0.25">
      <c r="A385" s="8" t="s">
        <v>9</v>
      </c>
      <c r="B385" s="12" t="s">
        <v>10</v>
      </c>
      <c r="C385" s="21"/>
      <c r="D385" s="12" t="s">
        <v>11</v>
      </c>
      <c r="E385" s="26" t="s">
        <v>638</v>
      </c>
      <c r="F385" s="13" t="s">
        <v>639</v>
      </c>
      <c r="G385" s="12" t="s">
        <v>640</v>
      </c>
      <c r="H385" s="79">
        <v>19076</v>
      </c>
    </row>
    <row r="386" spans="1:8" ht="18.75" customHeight="1" x14ac:dyDescent="0.25">
      <c r="A386" s="8" t="s">
        <v>9</v>
      </c>
      <c r="B386" s="12" t="s">
        <v>10</v>
      </c>
      <c r="C386" s="21"/>
      <c r="D386" s="12" t="s">
        <v>11</v>
      </c>
      <c r="E386" s="26" t="s">
        <v>641</v>
      </c>
      <c r="F386" s="13" t="s">
        <v>642</v>
      </c>
      <c r="G386" s="12" t="s">
        <v>643</v>
      </c>
      <c r="H386" s="79">
        <v>19076</v>
      </c>
    </row>
    <row r="387" spans="1:8" ht="18.75" customHeight="1" x14ac:dyDescent="0.25">
      <c r="A387" s="8" t="s">
        <v>9</v>
      </c>
      <c r="B387" s="12" t="s">
        <v>10</v>
      </c>
      <c r="C387" s="21"/>
      <c r="D387" s="12" t="s">
        <v>11</v>
      </c>
      <c r="E387" s="26" t="s">
        <v>644</v>
      </c>
      <c r="F387" s="13" t="s">
        <v>645</v>
      </c>
      <c r="G387" s="12" t="s">
        <v>646</v>
      </c>
      <c r="H387" s="79">
        <v>19076</v>
      </c>
    </row>
    <row r="388" spans="1:8" ht="18.75" customHeight="1" x14ac:dyDescent="0.25">
      <c r="A388" s="8" t="s">
        <v>9</v>
      </c>
      <c r="B388" s="12" t="s">
        <v>10</v>
      </c>
      <c r="C388" s="21"/>
      <c r="D388" s="12" t="s">
        <v>11</v>
      </c>
      <c r="E388" s="27" t="s">
        <v>647</v>
      </c>
      <c r="F388" s="28" t="s">
        <v>648</v>
      </c>
      <c r="G388" s="29" t="s">
        <v>649</v>
      </c>
      <c r="H388" s="79">
        <v>19076</v>
      </c>
    </row>
    <row r="389" spans="1:8" ht="18.75" customHeight="1" x14ac:dyDescent="0.25">
      <c r="A389" s="8" t="s">
        <v>9</v>
      </c>
      <c r="B389" s="12" t="s">
        <v>10</v>
      </c>
      <c r="C389" s="21"/>
      <c r="D389" s="12" t="s">
        <v>11</v>
      </c>
      <c r="E389" s="26" t="s">
        <v>650</v>
      </c>
      <c r="F389" s="13" t="s">
        <v>651</v>
      </c>
      <c r="G389" s="12" t="s">
        <v>652</v>
      </c>
      <c r="H389" s="79">
        <v>19076</v>
      </c>
    </row>
    <row r="390" spans="1:8" ht="18.75" customHeight="1" x14ac:dyDescent="0.25">
      <c r="A390" s="8" t="s">
        <v>9</v>
      </c>
      <c r="B390" s="12" t="s">
        <v>10</v>
      </c>
      <c r="C390" s="21"/>
      <c r="D390" s="12" t="s">
        <v>11</v>
      </c>
      <c r="E390" s="26" t="s">
        <v>653</v>
      </c>
      <c r="F390" s="13" t="s">
        <v>654</v>
      </c>
      <c r="G390" s="12" t="s">
        <v>655</v>
      </c>
      <c r="H390" s="79">
        <v>19076</v>
      </c>
    </row>
    <row r="391" spans="1:8" ht="18.75" customHeight="1" x14ac:dyDescent="0.25">
      <c r="A391" s="8" t="s">
        <v>9</v>
      </c>
      <c r="B391" s="12" t="s">
        <v>10</v>
      </c>
      <c r="C391" s="21"/>
      <c r="D391" s="12" t="s">
        <v>11</v>
      </c>
      <c r="E391" s="26" t="s">
        <v>656</v>
      </c>
      <c r="F391" s="13" t="s">
        <v>657</v>
      </c>
      <c r="G391" s="12" t="s">
        <v>658</v>
      </c>
      <c r="H391" s="79">
        <v>19076</v>
      </c>
    </row>
    <row r="392" spans="1:8" ht="18.75" customHeight="1" x14ac:dyDescent="0.25">
      <c r="A392" s="8" t="s">
        <v>9</v>
      </c>
      <c r="B392" s="12" t="s">
        <v>10</v>
      </c>
      <c r="C392" s="21"/>
      <c r="D392" s="12" t="s">
        <v>11</v>
      </c>
      <c r="E392" s="26" t="s">
        <v>659</v>
      </c>
      <c r="F392" s="13" t="s">
        <v>660</v>
      </c>
      <c r="G392" s="12" t="s">
        <v>661</v>
      </c>
      <c r="H392" s="79">
        <v>19076</v>
      </c>
    </row>
    <row r="393" spans="1:8" ht="18.75" customHeight="1" x14ac:dyDescent="0.25">
      <c r="A393" s="8" t="s">
        <v>9</v>
      </c>
      <c r="B393" s="12" t="s">
        <v>10</v>
      </c>
      <c r="C393" s="21"/>
      <c r="D393" s="12" t="s">
        <v>11</v>
      </c>
      <c r="E393" s="30" t="s">
        <v>662</v>
      </c>
      <c r="F393" s="31" t="s">
        <v>663</v>
      </c>
      <c r="G393" s="20" t="s">
        <v>663</v>
      </c>
      <c r="H393" s="79">
        <v>19076</v>
      </c>
    </row>
    <row r="394" spans="1:8" ht="18.75" customHeight="1" x14ac:dyDescent="0.25">
      <c r="A394" s="8" t="s">
        <v>9</v>
      </c>
      <c r="B394" s="12" t="s">
        <v>10</v>
      </c>
      <c r="C394" s="21"/>
      <c r="D394" s="12" t="s">
        <v>11</v>
      </c>
      <c r="E394" s="26" t="s">
        <v>664</v>
      </c>
      <c r="F394" s="13" t="s">
        <v>665</v>
      </c>
      <c r="G394" s="12" t="s">
        <v>666</v>
      </c>
      <c r="H394" s="79">
        <v>19076</v>
      </c>
    </row>
    <row r="395" spans="1:8" ht="18.75" customHeight="1" x14ac:dyDescent="0.25">
      <c r="A395" s="8" t="s">
        <v>9</v>
      </c>
      <c r="B395" s="12" t="s">
        <v>10</v>
      </c>
      <c r="C395" s="21"/>
      <c r="D395" s="12" t="s">
        <v>11</v>
      </c>
      <c r="E395" s="26" t="s">
        <v>667</v>
      </c>
      <c r="F395" s="13" t="s">
        <v>668</v>
      </c>
      <c r="G395" s="12" t="s">
        <v>669</v>
      </c>
      <c r="H395" s="79">
        <v>19076</v>
      </c>
    </row>
    <row r="396" spans="1:8" ht="18.75" customHeight="1" x14ac:dyDescent="0.25">
      <c r="A396" s="8" t="s">
        <v>9</v>
      </c>
      <c r="B396" s="12" t="s">
        <v>10</v>
      </c>
      <c r="C396" s="21"/>
      <c r="D396" s="12" t="s">
        <v>11</v>
      </c>
      <c r="E396" s="32" t="s">
        <v>670</v>
      </c>
      <c r="F396" s="17" t="s">
        <v>671</v>
      </c>
      <c r="G396" s="18" t="s">
        <v>672</v>
      </c>
      <c r="H396" s="79">
        <v>19076</v>
      </c>
    </row>
    <row r="397" spans="1:8" ht="18.75" customHeight="1" x14ac:dyDescent="0.25">
      <c r="A397" s="8" t="s">
        <v>9</v>
      </c>
      <c r="B397" s="12" t="s">
        <v>10</v>
      </c>
      <c r="C397" s="21"/>
      <c r="D397" s="12" t="s">
        <v>11</v>
      </c>
      <c r="E397" s="26" t="s">
        <v>673</v>
      </c>
      <c r="F397" s="13" t="s">
        <v>674</v>
      </c>
      <c r="G397" s="12" t="s">
        <v>675</v>
      </c>
      <c r="H397" s="79">
        <v>19076</v>
      </c>
    </row>
    <row r="398" spans="1:8" ht="18.75" customHeight="1" x14ac:dyDescent="0.25">
      <c r="A398" s="8" t="s">
        <v>9</v>
      </c>
      <c r="B398" s="12" t="s">
        <v>10</v>
      </c>
      <c r="C398" s="21"/>
      <c r="D398" s="12" t="s">
        <v>11</v>
      </c>
      <c r="E398" s="26" t="s">
        <v>676</v>
      </c>
      <c r="F398" s="13" t="s">
        <v>677</v>
      </c>
      <c r="G398" s="12" t="s">
        <v>678</v>
      </c>
      <c r="H398" s="79">
        <v>19076</v>
      </c>
    </row>
    <row r="399" spans="1:8" ht="18.75" customHeight="1" x14ac:dyDescent="0.25">
      <c r="A399" s="8" t="s">
        <v>9</v>
      </c>
      <c r="B399" s="12" t="s">
        <v>10</v>
      </c>
      <c r="C399" s="21"/>
      <c r="D399" s="12" t="s">
        <v>11</v>
      </c>
      <c r="E399" s="33" t="s">
        <v>679</v>
      </c>
      <c r="F399" s="34" t="s">
        <v>680</v>
      </c>
      <c r="G399" s="21" t="s">
        <v>681</v>
      </c>
      <c r="H399" s="79">
        <v>19076</v>
      </c>
    </row>
    <row r="400" spans="1:8" ht="18.75" customHeight="1" x14ac:dyDescent="0.25">
      <c r="A400" s="8" t="s">
        <v>9</v>
      </c>
      <c r="B400" s="12" t="s">
        <v>10</v>
      </c>
      <c r="C400" s="21"/>
      <c r="D400" s="12" t="s">
        <v>11</v>
      </c>
      <c r="E400" s="27" t="s">
        <v>682</v>
      </c>
      <c r="F400" s="25" t="s">
        <v>683</v>
      </c>
      <c r="G400" s="14" t="s">
        <v>684</v>
      </c>
      <c r="H400" s="79">
        <v>19076</v>
      </c>
    </row>
    <row r="401" spans="1:8" ht="18.75" customHeight="1" x14ac:dyDescent="0.25">
      <c r="A401" s="8" t="s">
        <v>9</v>
      </c>
      <c r="B401" s="12" t="s">
        <v>10</v>
      </c>
      <c r="C401" s="21"/>
      <c r="D401" s="12" t="s">
        <v>11</v>
      </c>
      <c r="E401" s="27" t="s">
        <v>685</v>
      </c>
      <c r="F401" s="25" t="s">
        <v>686</v>
      </c>
      <c r="G401" s="14" t="s">
        <v>687</v>
      </c>
      <c r="H401" s="79">
        <v>19076</v>
      </c>
    </row>
    <row r="402" spans="1:8" ht="18.75" customHeight="1" x14ac:dyDescent="0.25">
      <c r="A402" s="8" t="s">
        <v>9</v>
      </c>
      <c r="B402" s="12" t="s">
        <v>10</v>
      </c>
      <c r="C402" s="21"/>
      <c r="D402" s="12" t="s">
        <v>11</v>
      </c>
      <c r="E402" s="27" t="s">
        <v>688</v>
      </c>
      <c r="F402" s="25" t="s">
        <v>689</v>
      </c>
      <c r="G402" s="14" t="s">
        <v>690</v>
      </c>
      <c r="H402" s="79">
        <v>19076</v>
      </c>
    </row>
    <row r="403" spans="1:8" ht="18.75" customHeight="1" x14ac:dyDescent="0.25">
      <c r="A403" s="8" t="s">
        <v>9</v>
      </c>
      <c r="B403" s="12" t="s">
        <v>10</v>
      </c>
      <c r="C403" s="21"/>
      <c r="D403" s="12" t="s">
        <v>11</v>
      </c>
      <c r="E403" s="30" t="s">
        <v>691</v>
      </c>
      <c r="F403" s="25" t="s">
        <v>692</v>
      </c>
      <c r="G403" s="14" t="s">
        <v>692</v>
      </c>
      <c r="H403" s="79">
        <v>19076</v>
      </c>
    </row>
    <row r="404" spans="1:8" ht="18.75" customHeight="1" x14ac:dyDescent="0.25">
      <c r="A404" s="8" t="s">
        <v>9</v>
      </c>
      <c r="B404" s="12" t="s">
        <v>10</v>
      </c>
      <c r="C404" s="21"/>
      <c r="D404" s="12" t="s">
        <v>11</v>
      </c>
      <c r="E404" s="27" t="s">
        <v>693</v>
      </c>
      <c r="F404" s="25" t="s">
        <v>694</v>
      </c>
      <c r="G404" s="14" t="s">
        <v>695</v>
      </c>
      <c r="H404" s="79">
        <v>19076</v>
      </c>
    </row>
    <row r="405" spans="1:8" ht="18.75" customHeight="1" x14ac:dyDescent="0.25">
      <c r="A405" s="8" t="s">
        <v>9</v>
      </c>
      <c r="B405" s="12" t="s">
        <v>10</v>
      </c>
      <c r="C405" s="21"/>
      <c r="D405" s="12" t="s">
        <v>11</v>
      </c>
      <c r="E405" s="27" t="s">
        <v>696</v>
      </c>
      <c r="F405" s="25" t="s">
        <v>697</v>
      </c>
      <c r="G405" s="14" t="s">
        <v>698</v>
      </c>
      <c r="H405" s="79">
        <v>19076</v>
      </c>
    </row>
    <row r="406" spans="1:8" ht="18.75" customHeight="1" x14ac:dyDescent="0.25">
      <c r="A406" s="8" t="s">
        <v>9</v>
      </c>
      <c r="B406" s="12" t="s">
        <v>10</v>
      </c>
      <c r="C406" s="21"/>
      <c r="D406" s="12" t="s">
        <v>11</v>
      </c>
      <c r="E406" s="26" t="s">
        <v>699</v>
      </c>
      <c r="F406" s="13" t="s">
        <v>700</v>
      </c>
      <c r="G406" s="12" t="s">
        <v>701</v>
      </c>
      <c r="H406" s="79">
        <v>19076</v>
      </c>
    </row>
    <row r="407" spans="1:8" ht="18.75" customHeight="1" x14ac:dyDescent="0.25">
      <c r="A407" s="8" t="s">
        <v>9</v>
      </c>
      <c r="B407" s="12" t="s">
        <v>10</v>
      </c>
      <c r="C407" s="21"/>
      <c r="D407" s="12" t="s">
        <v>11</v>
      </c>
      <c r="E407" s="26" t="s">
        <v>702</v>
      </c>
      <c r="F407" s="13" t="s">
        <v>703</v>
      </c>
      <c r="G407" s="12" t="s">
        <v>704</v>
      </c>
      <c r="H407" s="79">
        <v>19076</v>
      </c>
    </row>
    <row r="408" spans="1:8" ht="18.75" customHeight="1" x14ac:dyDescent="0.25">
      <c r="A408" s="8" t="s">
        <v>9</v>
      </c>
      <c r="B408" s="12" t="s">
        <v>10</v>
      </c>
      <c r="C408" s="21"/>
      <c r="D408" s="12" t="s">
        <v>11</v>
      </c>
      <c r="E408" s="27" t="s">
        <v>705</v>
      </c>
      <c r="F408" s="25" t="s">
        <v>706</v>
      </c>
      <c r="G408" s="14" t="s">
        <v>707</v>
      </c>
      <c r="H408" s="79">
        <v>19076</v>
      </c>
    </row>
    <row r="409" spans="1:8" ht="18.75" customHeight="1" x14ac:dyDescent="0.25">
      <c r="A409" s="8" t="s">
        <v>9</v>
      </c>
      <c r="B409" s="12" t="s">
        <v>10</v>
      </c>
      <c r="C409" s="21"/>
      <c r="D409" s="12" t="s">
        <v>11</v>
      </c>
      <c r="E409" s="27" t="s">
        <v>708</v>
      </c>
      <c r="F409" s="25" t="s">
        <v>709</v>
      </c>
      <c r="G409" s="14" t="s">
        <v>710</v>
      </c>
      <c r="H409" s="79">
        <v>19076</v>
      </c>
    </row>
    <row r="410" spans="1:8" ht="18.75" customHeight="1" x14ac:dyDescent="0.25">
      <c r="A410" s="8" t="s">
        <v>9</v>
      </c>
      <c r="B410" s="12" t="s">
        <v>10</v>
      </c>
      <c r="C410" s="21"/>
      <c r="D410" s="12" t="s">
        <v>11</v>
      </c>
      <c r="E410" s="35" t="s">
        <v>711</v>
      </c>
      <c r="F410" s="19" t="s">
        <v>160</v>
      </c>
      <c r="G410" s="36" t="s">
        <v>161</v>
      </c>
      <c r="H410" s="79">
        <v>19076</v>
      </c>
    </row>
    <row r="411" spans="1:8" ht="18.75" customHeight="1" x14ac:dyDescent="0.25">
      <c r="A411" s="8" t="s">
        <v>9</v>
      </c>
      <c r="B411" s="12" t="s">
        <v>10</v>
      </c>
      <c r="C411" s="21"/>
      <c r="D411" s="12" t="s">
        <v>11</v>
      </c>
      <c r="E411" s="27" t="s">
        <v>712</v>
      </c>
      <c r="F411" s="25" t="s">
        <v>713</v>
      </c>
      <c r="G411" s="14" t="s">
        <v>714</v>
      </c>
      <c r="H411" s="79">
        <v>19076</v>
      </c>
    </row>
    <row r="412" spans="1:8" ht="18.75" customHeight="1" x14ac:dyDescent="0.25">
      <c r="A412" s="8" t="s">
        <v>9</v>
      </c>
      <c r="B412" s="12" t="s">
        <v>10</v>
      </c>
      <c r="C412" s="21"/>
      <c r="D412" s="12" t="s">
        <v>11</v>
      </c>
      <c r="E412" s="27" t="s">
        <v>715</v>
      </c>
      <c r="F412" s="25" t="s">
        <v>716</v>
      </c>
      <c r="G412" s="14" t="s">
        <v>717</v>
      </c>
      <c r="H412" s="79">
        <v>19076</v>
      </c>
    </row>
    <row r="413" spans="1:8" ht="18.75" customHeight="1" x14ac:dyDescent="0.25">
      <c r="A413" s="8" t="s">
        <v>9</v>
      </c>
      <c r="B413" s="12" t="s">
        <v>10</v>
      </c>
      <c r="C413" s="21"/>
      <c r="D413" s="12" t="s">
        <v>11</v>
      </c>
      <c r="E413" s="27" t="s">
        <v>718</v>
      </c>
      <c r="F413" s="25" t="s">
        <v>719</v>
      </c>
      <c r="G413" s="14" t="s">
        <v>720</v>
      </c>
      <c r="H413" s="79">
        <v>19076</v>
      </c>
    </row>
    <row r="414" spans="1:8" ht="18.75" customHeight="1" x14ac:dyDescent="0.25">
      <c r="A414" s="8" t="s">
        <v>9</v>
      </c>
      <c r="B414" s="12" t="s">
        <v>10</v>
      </c>
      <c r="C414" s="21"/>
      <c r="D414" s="12" t="s">
        <v>11</v>
      </c>
      <c r="E414" s="46" t="s">
        <v>780</v>
      </c>
      <c r="F414" s="57" t="s">
        <v>781</v>
      </c>
      <c r="G414" s="55" t="s">
        <v>782</v>
      </c>
      <c r="H414" s="58">
        <v>14753</v>
      </c>
    </row>
    <row r="415" spans="1:8" ht="18.75" customHeight="1" x14ac:dyDescent="0.25">
      <c r="A415" s="8" t="s">
        <v>9</v>
      </c>
      <c r="B415" s="12" t="s">
        <v>10</v>
      </c>
      <c r="C415" s="21"/>
      <c r="D415" s="12" t="s">
        <v>11</v>
      </c>
      <c r="E415" s="50" t="s">
        <v>783</v>
      </c>
      <c r="F415" s="57" t="s">
        <v>784</v>
      </c>
      <c r="G415" s="55" t="s">
        <v>785</v>
      </c>
      <c r="H415" s="58">
        <v>14753</v>
      </c>
    </row>
    <row r="416" spans="1:8" ht="18.75" customHeight="1" x14ac:dyDescent="0.25">
      <c r="A416" s="8" t="s">
        <v>9</v>
      </c>
      <c r="B416" s="12" t="s">
        <v>10</v>
      </c>
      <c r="C416" s="21"/>
      <c r="D416" s="12" t="s">
        <v>11</v>
      </c>
      <c r="E416" s="46" t="s">
        <v>786</v>
      </c>
      <c r="F416" s="57" t="s">
        <v>787</v>
      </c>
      <c r="G416" s="55" t="s">
        <v>788</v>
      </c>
      <c r="H416" s="58">
        <v>14753</v>
      </c>
    </row>
    <row r="417" spans="1:8" ht="18.75" customHeight="1" x14ac:dyDescent="0.25">
      <c r="A417" s="8" t="s">
        <v>9</v>
      </c>
      <c r="B417" s="12" t="s">
        <v>10</v>
      </c>
      <c r="C417" s="21"/>
      <c r="D417" s="12" t="s">
        <v>11</v>
      </c>
      <c r="E417" s="46" t="s">
        <v>789</v>
      </c>
      <c r="F417" s="51" t="s">
        <v>790</v>
      </c>
      <c r="G417" s="52" t="s">
        <v>791</v>
      </c>
      <c r="H417" s="58">
        <v>14753</v>
      </c>
    </row>
    <row r="418" spans="1:8" ht="18.75" customHeight="1" x14ac:dyDescent="0.25">
      <c r="A418" s="8" t="s">
        <v>9</v>
      </c>
      <c r="B418" s="12" t="s">
        <v>10</v>
      </c>
      <c r="C418" s="21"/>
      <c r="D418" s="12" t="s">
        <v>11</v>
      </c>
      <c r="E418" s="46" t="s">
        <v>792</v>
      </c>
      <c r="F418" s="51" t="s">
        <v>793</v>
      </c>
      <c r="G418" s="52" t="s">
        <v>794</v>
      </c>
      <c r="H418" s="58">
        <v>14753</v>
      </c>
    </row>
    <row r="419" spans="1:8" ht="18.75" customHeight="1" x14ac:dyDescent="0.25">
      <c r="A419" s="8" t="s">
        <v>9</v>
      </c>
      <c r="B419" s="12" t="s">
        <v>10</v>
      </c>
      <c r="C419" s="21"/>
      <c r="D419" s="12" t="s">
        <v>11</v>
      </c>
      <c r="E419" s="46" t="s">
        <v>795</v>
      </c>
      <c r="F419" s="57" t="s">
        <v>796</v>
      </c>
      <c r="G419" s="55" t="s">
        <v>797</v>
      </c>
      <c r="H419" s="58">
        <v>14753</v>
      </c>
    </row>
    <row r="420" spans="1:8" ht="18.75" customHeight="1" x14ac:dyDescent="0.25">
      <c r="A420" s="8" t="s">
        <v>9</v>
      </c>
      <c r="B420" s="12" t="s">
        <v>10</v>
      </c>
      <c r="C420" s="21"/>
      <c r="D420" s="12" t="s">
        <v>11</v>
      </c>
      <c r="E420" s="46" t="s">
        <v>798</v>
      </c>
      <c r="F420" s="51" t="s">
        <v>799</v>
      </c>
      <c r="G420" s="52" t="s">
        <v>800</v>
      </c>
      <c r="H420" s="58">
        <v>14753</v>
      </c>
    </row>
    <row r="421" spans="1:8" ht="18.75" customHeight="1" x14ac:dyDescent="0.25">
      <c r="A421" s="8" t="s">
        <v>9</v>
      </c>
      <c r="B421" s="12" t="s">
        <v>10</v>
      </c>
      <c r="C421" s="21"/>
      <c r="D421" s="12" t="s">
        <v>11</v>
      </c>
      <c r="E421" s="46" t="s">
        <v>801</v>
      </c>
      <c r="F421" s="51" t="s">
        <v>802</v>
      </c>
      <c r="G421" s="52" t="s">
        <v>803</v>
      </c>
      <c r="H421" s="58">
        <v>14753</v>
      </c>
    </row>
    <row r="422" spans="1:8" ht="18.75" customHeight="1" x14ac:dyDescent="0.25">
      <c r="A422" s="8" t="s">
        <v>9</v>
      </c>
      <c r="B422" s="12" t="s">
        <v>10</v>
      </c>
      <c r="C422" s="21"/>
      <c r="D422" s="12" t="s">
        <v>11</v>
      </c>
      <c r="E422" s="50" t="s">
        <v>804</v>
      </c>
      <c r="F422" s="57" t="s">
        <v>805</v>
      </c>
      <c r="G422" s="55" t="s">
        <v>806</v>
      </c>
      <c r="H422" s="58">
        <v>14753</v>
      </c>
    </row>
    <row r="423" spans="1:8" ht="18.75" customHeight="1" x14ac:dyDescent="0.25">
      <c r="A423" s="8" t="s">
        <v>9</v>
      </c>
      <c r="B423" s="12" t="s">
        <v>10</v>
      </c>
      <c r="C423" s="21"/>
      <c r="D423" s="12" t="s">
        <v>11</v>
      </c>
      <c r="E423" s="46" t="s">
        <v>807</v>
      </c>
      <c r="F423" s="57" t="s">
        <v>808</v>
      </c>
      <c r="G423" s="55" t="s">
        <v>809</v>
      </c>
      <c r="H423" s="58">
        <v>14753</v>
      </c>
    </row>
    <row r="424" spans="1:8" ht="18.75" customHeight="1" x14ac:dyDescent="0.25">
      <c r="A424" s="8" t="s">
        <v>9</v>
      </c>
      <c r="B424" s="12" t="s">
        <v>10</v>
      </c>
      <c r="C424" s="21"/>
      <c r="D424" s="12" t="s">
        <v>11</v>
      </c>
      <c r="E424" s="46" t="s">
        <v>810</v>
      </c>
      <c r="F424" s="51" t="s">
        <v>811</v>
      </c>
      <c r="G424" s="52" t="s">
        <v>812</v>
      </c>
      <c r="H424" s="58">
        <v>14753</v>
      </c>
    </row>
    <row r="425" spans="1:8" ht="18.75" customHeight="1" x14ac:dyDescent="0.25">
      <c r="A425" s="8" t="s">
        <v>9</v>
      </c>
      <c r="B425" s="12" t="s">
        <v>10</v>
      </c>
      <c r="C425" s="21"/>
      <c r="D425" s="12" t="s">
        <v>11</v>
      </c>
      <c r="E425" s="46" t="s">
        <v>813</v>
      </c>
      <c r="F425" s="57" t="s">
        <v>814</v>
      </c>
      <c r="G425" s="55" t="s">
        <v>815</v>
      </c>
      <c r="H425" s="58">
        <v>14753</v>
      </c>
    </row>
    <row r="426" spans="1:8" ht="18.75" customHeight="1" x14ac:dyDescent="0.25">
      <c r="A426" s="8" t="s">
        <v>9</v>
      </c>
      <c r="B426" s="12" t="s">
        <v>10</v>
      </c>
      <c r="C426" s="21"/>
      <c r="D426" s="12" t="s">
        <v>11</v>
      </c>
      <c r="E426" s="46" t="s">
        <v>816</v>
      </c>
      <c r="F426" s="57" t="s">
        <v>817</v>
      </c>
      <c r="G426" s="52" t="s">
        <v>818</v>
      </c>
      <c r="H426" s="58">
        <v>14753</v>
      </c>
    </row>
    <row r="427" spans="1:8" ht="18.75" customHeight="1" x14ac:dyDescent="0.25">
      <c r="A427" s="8" t="s">
        <v>9</v>
      </c>
      <c r="B427" s="12" t="s">
        <v>10</v>
      </c>
      <c r="C427" s="21"/>
      <c r="D427" s="12" t="s">
        <v>11</v>
      </c>
      <c r="E427" s="46" t="s">
        <v>819</v>
      </c>
      <c r="F427" s="51" t="s">
        <v>820</v>
      </c>
      <c r="G427" s="52" t="s">
        <v>821</v>
      </c>
      <c r="H427" s="58">
        <v>14753</v>
      </c>
    </row>
    <row r="428" spans="1:8" ht="18.75" customHeight="1" x14ac:dyDescent="0.25">
      <c r="A428" s="8" t="s">
        <v>9</v>
      </c>
      <c r="B428" s="12" t="s">
        <v>10</v>
      </c>
      <c r="C428" s="21"/>
      <c r="D428" s="12" t="s">
        <v>11</v>
      </c>
      <c r="E428" s="46" t="s">
        <v>822</v>
      </c>
      <c r="F428" s="57" t="s">
        <v>823</v>
      </c>
      <c r="G428" s="55" t="s">
        <v>824</v>
      </c>
      <c r="H428" s="58">
        <v>14753</v>
      </c>
    </row>
    <row r="429" spans="1:8" ht="18.75" customHeight="1" x14ac:dyDescent="0.25">
      <c r="A429" s="8" t="s">
        <v>9</v>
      </c>
      <c r="B429" s="12" t="s">
        <v>10</v>
      </c>
      <c r="C429" s="21"/>
      <c r="D429" s="12" t="s">
        <v>11</v>
      </c>
      <c r="E429" s="59" t="s">
        <v>825</v>
      </c>
      <c r="F429" s="13" t="s">
        <v>826</v>
      </c>
      <c r="G429" s="12" t="s">
        <v>827</v>
      </c>
      <c r="H429" s="58">
        <v>14753.01</v>
      </c>
    </row>
    <row r="430" spans="1:8" ht="18.75" customHeight="1" x14ac:dyDescent="0.25">
      <c r="A430" s="8" t="s">
        <v>9</v>
      </c>
      <c r="B430" s="12" t="s">
        <v>10</v>
      </c>
      <c r="C430" s="21"/>
      <c r="D430" s="12" t="s">
        <v>11</v>
      </c>
      <c r="E430" s="46" t="s">
        <v>780</v>
      </c>
      <c r="F430" s="57" t="s">
        <v>781</v>
      </c>
      <c r="G430" s="55" t="s">
        <v>782</v>
      </c>
      <c r="H430" s="58">
        <v>2000</v>
      </c>
    </row>
    <row r="431" spans="1:8" ht="18.75" customHeight="1" x14ac:dyDescent="0.25">
      <c r="A431" s="8" t="s">
        <v>9</v>
      </c>
      <c r="B431" s="12" t="s">
        <v>10</v>
      </c>
      <c r="C431" s="21"/>
      <c r="D431" s="12" t="s">
        <v>11</v>
      </c>
      <c r="E431" s="50" t="s">
        <v>783</v>
      </c>
      <c r="F431" s="57" t="s">
        <v>784</v>
      </c>
      <c r="G431" s="55" t="s">
        <v>785</v>
      </c>
      <c r="H431" s="58">
        <v>2000</v>
      </c>
    </row>
    <row r="432" spans="1:8" ht="18.75" customHeight="1" x14ac:dyDescent="0.25">
      <c r="A432" s="8" t="s">
        <v>9</v>
      </c>
      <c r="B432" s="12" t="s">
        <v>10</v>
      </c>
      <c r="C432" s="21"/>
      <c r="D432" s="12" t="s">
        <v>11</v>
      </c>
      <c r="E432" s="46" t="s">
        <v>786</v>
      </c>
      <c r="F432" s="57" t="s">
        <v>787</v>
      </c>
      <c r="G432" s="55" t="s">
        <v>788</v>
      </c>
      <c r="H432" s="58">
        <v>2000</v>
      </c>
    </row>
    <row r="433" spans="1:8" ht="18.75" customHeight="1" x14ac:dyDescent="0.25">
      <c r="A433" s="8" t="s">
        <v>9</v>
      </c>
      <c r="B433" s="12" t="s">
        <v>10</v>
      </c>
      <c r="C433" s="21"/>
      <c r="D433" s="12" t="s">
        <v>11</v>
      </c>
      <c r="E433" s="46" t="s">
        <v>789</v>
      </c>
      <c r="F433" s="51" t="s">
        <v>790</v>
      </c>
      <c r="G433" s="52" t="s">
        <v>791</v>
      </c>
      <c r="H433" s="58">
        <v>2000</v>
      </c>
    </row>
    <row r="434" spans="1:8" ht="18.75" customHeight="1" x14ac:dyDescent="0.25">
      <c r="A434" s="8" t="s">
        <v>9</v>
      </c>
      <c r="B434" s="12" t="s">
        <v>10</v>
      </c>
      <c r="C434" s="21"/>
      <c r="D434" s="12" t="s">
        <v>11</v>
      </c>
      <c r="E434" s="46" t="s">
        <v>792</v>
      </c>
      <c r="F434" s="51" t="s">
        <v>793</v>
      </c>
      <c r="G434" s="52" t="s">
        <v>794</v>
      </c>
      <c r="H434" s="58">
        <v>2000</v>
      </c>
    </row>
    <row r="435" spans="1:8" ht="18.75" customHeight="1" x14ac:dyDescent="0.25">
      <c r="A435" s="8" t="s">
        <v>9</v>
      </c>
      <c r="B435" s="12" t="s">
        <v>10</v>
      </c>
      <c r="C435" s="21"/>
      <c r="D435" s="12" t="s">
        <v>11</v>
      </c>
      <c r="E435" s="46" t="s">
        <v>795</v>
      </c>
      <c r="F435" s="57" t="s">
        <v>796</v>
      </c>
      <c r="G435" s="55" t="s">
        <v>797</v>
      </c>
      <c r="H435" s="58">
        <v>2000</v>
      </c>
    </row>
    <row r="436" spans="1:8" ht="18.75" customHeight="1" x14ac:dyDescent="0.25">
      <c r="A436" s="8" t="s">
        <v>9</v>
      </c>
      <c r="B436" s="12" t="s">
        <v>10</v>
      </c>
      <c r="C436" s="21"/>
      <c r="D436" s="12" t="s">
        <v>11</v>
      </c>
      <c r="E436" s="46" t="s">
        <v>798</v>
      </c>
      <c r="F436" s="51" t="s">
        <v>799</v>
      </c>
      <c r="G436" s="52" t="s">
        <v>800</v>
      </c>
      <c r="H436" s="58">
        <v>2000</v>
      </c>
    </row>
    <row r="437" spans="1:8" ht="18.75" customHeight="1" x14ac:dyDescent="0.25">
      <c r="A437" s="8" t="s">
        <v>9</v>
      </c>
      <c r="B437" s="12" t="s">
        <v>10</v>
      </c>
      <c r="C437" s="21"/>
      <c r="D437" s="12" t="s">
        <v>11</v>
      </c>
      <c r="E437" s="46" t="s">
        <v>801</v>
      </c>
      <c r="F437" s="51" t="s">
        <v>802</v>
      </c>
      <c r="G437" s="52" t="s">
        <v>803</v>
      </c>
      <c r="H437" s="58">
        <v>2000</v>
      </c>
    </row>
    <row r="438" spans="1:8" ht="18.75" customHeight="1" x14ac:dyDescent="0.25">
      <c r="A438" s="8" t="s">
        <v>9</v>
      </c>
      <c r="B438" s="12" t="s">
        <v>10</v>
      </c>
      <c r="C438" s="21"/>
      <c r="D438" s="12" t="s">
        <v>11</v>
      </c>
      <c r="E438" s="50" t="s">
        <v>804</v>
      </c>
      <c r="F438" s="57" t="s">
        <v>805</v>
      </c>
      <c r="G438" s="55" t="s">
        <v>806</v>
      </c>
      <c r="H438" s="58">
        <v>2000</v>
      </c>
    </row>
    <row r="439" spans="1:8" ht="18.75" customHeight="1" x14ac:dyDescent="0.25">
      <c r="A439" s="8" t="s">
        <v>9</v>
      </c>
      <c r="B439" s="12" t="s">
        <v>10</v>
      </c>
      <c r="C439" s="21"/>
      <c r="D439" s="12" t="s">
        <v>11</v>
      </c>
      <c r="E439" s="46" t="s">
        <v>807</v>
      </c>
      <c r="F439" s="57" t="s">
        <v>808</v>
      </c>
      <c r="G439" s="55" t="s">
        <v>809</v>
      </c>
      <c r="H439" s="58">
        <v>2000</v>
      </c>
    </row>
    <row r="440" spans="1:8" ht="18.75" customHeight="1" x14ac:dyDescent="0.25">
      <c r="A440" s="8" t="s">
        <v>9</v>
      </c>
      <c r="B440" s="12" t="s">
        <v>10</v>
      </c>
      <c r="C440" s="21"/>
      <c r="D440" s="12" t="s">
        <v>11</v>
      </c>
      <c r="E440" s="46" t="s">
        <v>810</v>
      </c>
      <c r="F440" s="51" t="s">
        <v>811</v>
      </c>
      <c r="G440" s="52" t="s">
        <v>812</v>
      </c>
      <c r="H440" s="58">
        <v>2000</v>
      </c>
    </row>
    <row r="441" spans="1:8" ht="18.75" customHeight="1" x14ac:dyDescent="0.25">
      <c r="A441" s="8" t="s">
        <v>9</v>
      </c>
      <c r="B441" s="12" t="s">
        <v>10</v>
      </c>
      <c r="C441" s="21"/>
      <c r="D441" s="12" t="s">
        <v>11</v>
      </c>
      <c r="E441" s="46" t="s">
        <v>813</v>
      </c>
      <c r="F441" s="57" t="s">
        <v>814</v>
      </c>
      <c r="G441" s="55" t="s">
        <v>815</v>
      </c>
      <c r="H441" s="58">
        <v>2000</v>
      </c>
    </row>
    <row r="442" spans="1:8" ht="18.75" customHeight="1" x14ac:dyDescent="0.25">
      <c r="A442" s="8" t="s">
        <v>9</v>
      </c>
      <c r="B442" s="12" t="s">
        <v>10</v>
      </c>
      <c r="C442" s="21"/>
      <c r="D442" s="12" t="s">
        <v>11</v>
      </c>
      <c r="E442" s="46" t="s">
        <v>816</v>
      </c>
      <c r="F442" s="57" t="s">
        <v>817</v>
      </c>
      <c r="G442" s="52" t="s">
        <v>818</v>
      </c>
      <c r="H442" s="58">
        <v>2000</v>
      </c>
    </row>
    <row r="443" spans="1:8" ht="18.75" customHeight="1" x14ac:dyDescent="0.25">
      <c r="A443" s="8" t="s">
        <v>9</v>
      </c>
      <c r="B443" s="12" t="s">
        <v>10</v>
      </c>
      <c r="C443" s="21"/>
      <c r="D443" s="12" t="s">
        <v>11</v>
      </c>
      <c r="E443" s="46" t="s">
        <v>819</v>
      </c>
      <c r="F443" s="51" t="s">
        <v>820</v>
      </c>
      <c r="G443" s="52" t="s">
        <v>821</v>
      </c>
      <c r="H443" s="58">
        <v>2000</v>
      </c>
    </row>
    <row r="444" spans="1:8" ht="18.75" customHeight="1" x14ac:dyDescent="0.25">
      <c r="A444" s="8" t="s">
        <v>9</v>
      </c>
      <c r="B444" s="12" t="s">
        <v>10</v>
      </c>
      <c r="C444" s="21"/>
      <c r="D444" s="12" t="s">
        <v>11</v>
      </c>
      <c r="E444" s="46" t="s">
        <v>822</v>
      </c>
      <c r="F444" s="57" t="s">
        <v>823</v>
      </c>
      <c r="G444" s="55" t="s">
        <v>824</v>
      </c>
      <c r="H444" s="58">
        <v>2000</v>
      </c>
    </row>
    <row r="445" spans="1:8" ht="18.75" customHeight="1" x14ac:dyDescent="0.25">
      <c r="A445" s="8" t="s">
        <v>9</v>
      </c>
      <c r="B445" s="12" t="s">
        <v>10</v>
      </c>
      <c r="C445" s="21"/>
      <c r="D445" s="12" t="s">
        <v>11</v>
      </c>
      <c r="E445" s="59" t="s">
        <v>825</v>
      </c>
      <c r="F445" s="13" t="s">
        <v>826</v>
      </c>
      <c r="G445" s="12" t="s">
        <v>827</v>
      </c>
      <c r="H445" s="58">
        <v>2000</v>
      </c>
    </row>
    <row r="446" spans="1:8" ht="18.75" customHeight="1" x14ac:dyDescent="0.25">
      <c r="A446" s="8" t="s">
        <v>9</v>
      </c>
      <c r="B446" s="12" t="s">
        <v>10</v>
      </c>
      <c r="C446" s="21"/>
      <c r="D446" s="12" t="s">
        <v>11</v>
      </c>
      <c r="E446" s="80" t="s">
        <v>939</v>
      </c>
      <c r="F446" s="17" t="s">
        <v>940</v>
      </c>
      <c r="G446" s="18" t="s">
        <v>941</v>
      </c>
      <c r="H446" s="81">
        <v>1434.56</v>
      </c>
    </row>
    <row r="447" spans="1:8" ht="18.75" customHeight="1" x14ac:dyDescent="0.25">
      <c r="A447" s="8" t="s">
        <v>9</v>
      </c>
      <c r="B447" s="12" t="s">
        <v>10</v>
      </c>
      <c r="C447" s="21"/>
      <c r="D447" s="12" t="s">
        <v>11</v>
      </c>
      <c r="E447" s="80" t="s">
        <v>942</v>
      </c>
      <c r="F447" s="82" t="s">
        <v>943</v>
      </c>
      <c r="G447" s="9" t="s">
        <v>944</v>
      </c>
      <c r="H447" s="81">
        <v>1434.56</v>
      </c>
    </row>
    <row r="448" spans="1:8" ht="18.75" customHeight="1" x14ac:dyDescent="0.25">
      <c r="A448" s="8" t="s">
        <v>9</v>
      </c>
      <c r="B448" s="12" t="s">
        <v>10</v>
      </c>
      <c r="C448" s="21"/>
      <c r="D448" s="12" t="s">
        <v>11</v>
      </c>
      <c r="E448" s="80" t="s">
        <v>945</v>
      </c>
      <c r="F448" s="82" t="s">
        <v>918</v>
      </c>
      <c r="G448" s="9" t="s">
        <v>919</v>
      </c>
      <c r="H448" s="81">
        <v>1434.56</v>
      </c>
    </row>
    <row r="449" spans="1:8" ht="18.75" customHeight="1" x14ac:dyDescent="0.25">
      <c r="A449" s="8" t="s">
        <v>9</v>
      </c>
      <c r="B449" s="12" t="s">
        <v>10</v>
      </c>
      <c r="C449" s="21"/>
      <c r="D449" s="12" t="s">
        <v>11</v>
      </c>
      <c r="E449" s="80" t="s">
        <v>946</v>
      </c>
      <c r="F449" s="17" t="s">
        <v>947</v>
      </c>
      <c r="G449" s="18" t="s">
        <v>948</v>
      </c>
      <c r="H449" s="81">
        <v>1411.55</v>
      </c>
    </row>
    <row r="450" spans="1:8" ht="18.75" customHeight="1" x14ac:dyDescent="0.25">
      <c r="A450" s="8" t="s">
        <v>9</v>
      </c>
      <c r="B450" s="12" t="s">
        <v>10</v>
      </c>
      <c r="C450" s="21"/>
      <c r="D450" s="12" t="s">
        <v>11</v>
      </c>
      <c r="E450" s="80" t="s">
        <v>949</v>
      </c>
      <c r="F450" s="82" t="s">
        <v>915</v>
      </c>
      <c r="G450" s="9" t="s">
        <v>916</v>
      </c>
      <c r="H450" s="81">
        <v>1411.55</v>
      </c>
    </row>
    <row r="451" spans="1:8" ht="18.75" customHeight="1" x14ac:dyDescent="0.25">
      <c r="A451" s="8" t="s">
        <v>9</v>
      </c>
      <c r="B451" s="12" t="s">
        <v>10</v>
      </c>
      <c r="C451" s="21"/>
      <c r="D451" s="12" t="s">
        <v>11</v>
      </c>
      <c r="E451" s="80" t="s">
        <v>950</v>
      </c>
      <c r="F451" s="82" t="s">
        <v>951</v>
      </c>
      <c r="G451" s="9" t="s">
        <v>952</v>
      </c>
      <c r="H451" s="81">
        <v>1411.55</v>
      </c>
    </row>
    <row r="452" spans="1:8" ht="18.75" customHeight="1" x14ac:dyDescent="0.25">
      <c r="A452" s="8" t="s">
        <v>9</v>
      </c>
      <c r="B452" s="12" t="s">
        <v>10</v>
      </c>
      <c r="C452" s="21"/>
      <c r="D452" s="12" t="s">
        <v>11</v>
      </c>
      <c r="E452" s="80" t="s">
        <v>953</v>
      </c>
      <c r="F452" s="17" t="s">
        <v>954</v>
      </c>
      <c r="G452" s="18" t="s">
        <v>955</v>
      </c>
      <c r="H452" s="81">
        <v>1233.8900000000001</v>
      </c>
    </row>
    <row r="453" spans="1:8" ht="18.75" customHeight="1" x14ac:dyDescent="0.25">
      <c r="A453" s="8" t="s">
        <v>9</v>
      </c>
      <c r="B453" s="12" t="s">
        <v>10</v>
      </c>
      <c r="C453" s="21"/>
      <c r="D453" s="12" t="s">
        <v>11</v>
      </c>
      <c r="E453" s="80" t="s">
        <v>956</v>
      </c>
      <c r="F453" s="82" t="s">
        <v>957</v>
      </c>
      <c r="G453" s="9" t="s">
        <v>958</v>
      </c>
      <c r="H453" s="81">
        <v>1233.8900000000001</v>
      </c>
    </row>
    <row r="454" spans="1:8" ht="18.75" customHeight="1" x14ac:dyDescent="0.25">
      <c r="A454" s="8" t="s">
        <v>9</v>
      </c>
      <c r="B454" s="12" t="s">
        <v>10</v>
      </c>
      <c r="C454" s="21"/>
      <c r="D454" s="12" t="s">
        <v>11</v>
      </c>
      <c r="E454" s="80" t="s">
        <v>959</v>
      </c>
      <c r="F454" s="82" t="s">
        <v>960</v>
      </c>
      <c r="G454" s="9" t="s">
        <v>961</v>
      </c>
      <c r="H454" s="81">
        <v>1233.8900000000001</v>
      </c>
    </row>
    <row r="455" spans="1:8" ht="18.75" customHeight="1" x14ac:dyDescent="0.25">
      <c r="A455" s="8" t="s">
        <v>9</v>
      </c>
      <c r="B455" s="12" t="s">
        <v>10</v>
      </c>
      <c r="C455" s="21"/>
      <c r="D455" s="12" t="s">
        <v>11</v>
      </c>
      <c r="E455" s="80" t="s">
        <v>962</v>
      </c>
      <c r="F455" s="82" t="s">
        <v>963</v>
      </c>
      <c r="G455" s="9" t="s">
        <v>964</v>
      </c>
      <c r="H455" s="83">
        <v>1229.8900000000001</v>
      </c>
    </row>
    <row r="456" spans="1:8" ht="18.75" customHeight="1" x14ac:dyDescent="0.25">
      <c r="A456" s="8" t="s">
        <v>9</v>
      </c>
      <c r="B456" s="12" t="s">
        <v>10</v>
      </c>
      <c r="C456" s="21"/>
      <c r="D456" s="12" t="s">
        <v>11</v>
      </c>
      <c r="E456" s="80" t="s">
        <v>965</v>
      </c>
      <c r="F456" s="82" t="s">
        <v>966</v>
      </c>
      <c r="G456" s="9" t="s">
        <v>967</v>
      </c>
      <c r="H456" s="83">
        <v>1229.8900000000001</v>
      </c>
    </row>
    <row r="457" spans="1:8" ht="18.75" customHeight="1" x14ac:dyDescent="0.25">
      <c r="A457" s="8" t="s">
        <v>9</v>
      </c>
      <c r="B457" s="12" t="s">
        <v>10</v>
      </c>
      <c r="C457" s="21"/>
      <c r="D457" s="12" t="s">
        <v>11</v>
      </c>
      <c r="E457" s="80" t="s">
        <v>968</v>
      </c>
      <c r="F457" s="82" t="s">
        <v>969</v>
      </c>
      <c r="G457" s="9" t="s">
        <v>970</v>
      </c>
      <c r="H457" s="83">
        <v>1229.8900000000001</v>
      </c>
    </row>
    <row r="458" spans="1:8" ht="18.75" customHeight="1" x14ac:dyDescent="0.25">
      <c r="A458" s="8" t="s">
        <v>9</v>
      </c>
      <c r="B458" s="12" t="s">
        <v>10</v>
      </c>
      <c r="C458" s="21"/>
      <c r="D458" s="12" t="s">
        <v>11</v>
      </c>
      <c r="E458" s="84" t="s">
        <v>971</v>
      </c>
      <c r="F458" s="82" t="s">
        <v>972</v>
      </c>
      <c r="G458" s="9" t="s">
        <v>973</v>
      </c>
      <c r="H458" s="83">
        <v>1182.3900000000001</v>
      </c>
    </row>
    <row r="459" spans="1:8" ht="18.75" customHeight="1" x14ac:dyDescent="0.25">
      <c r="A459" s="8" t="s">
        <v>9</v>
      </c>
      <c r="B459" s="12" t="s">
        <v>10</v>
      </c>
      <c r="C459" s="21"/>
      <c r="D459" s="12" t="s">
        <v>11</v>
      </c>
      <c r="E459" s="84" t="s">
        <v>974</v>
      </c>
      <c r="F459" s="82" t="s">
        <v>975</v>
      </c>
      <c r="G459" s="9" t="s">
        <v>976</v>
      </c>
      <c r="H459" s="83">
        <v>1182.3900000000001</v>
      </c>
    </row>
    <row r="460" spans="1:8" ht="18.75" customHeight="1" x14ac:dyDescent="0.25">
      <c r="A460" s="8" t="s">
        <v>9</v>
      </c>
      <c r="B460" s="12" t="s">
        <v>10</v>
      </c>
      <c r="C460" s="21"/>
      <c r="D460" s="12" t="s">
        <v>11</v>
      </c>
      <c r="E460" s="84" t="s">
        <v>977</v>
      </c>
      <c r="F460" s="82" t="s">
        <v>978</v>
      </c>
      <c r="G460" s="9" t="s">
        <v>979</v>
      </c>
      <c r="H460" s="83">
        <v>1182.3900000000001</v>
      </c>
    </row>
    <row r="461" spans="1:8" ht="18.75" customHeight="1" x14ac:dyDescent="0.25">
      <c r="A461" s="8" t="s">
        <v>9</v>
      </c>
      <c r="B461" s="12" t="s">
        <v>10</v>
      </c>
      <c r="C461" s="21"/>
      <c r="D461" s="12" t="s">
        <v>11</v>
      </c>
      <c r="E461" s="80" t="s">
        <v>980</v>
      </c>
      <c r="F461" s="82" t="s">
        <v>981</v>
      </c>
      <c r="G461" s="9" t="s">
        <v>982</v>
      </c>
      <c r="H461" s="83">
        <v>934.86</v>
      </c>
    </row>
    <row r="462" spans="1:8" ht="18.75" customHeight="1" x14ac:dyDescent="0.25">
      <c r="A462" s="8" t="s">
        <v>9</v>
      </c>
      <c r="B462" s="12" t="s">
        <v>10</v>
      </c>
      <c r="C462" s="21"/>
      <c r="D462" s="12" t="s">
        <v>11</v>
      </c>
      <c r="E462" s="80" t="s">
        <v>983</v>
      </c>
      <c r="F462" s="82" t="s">
        <v>984</v>
      </c>
      <c r="G462" s="9" t="s">
        <v>985</v>
      </c>
      <c r="H462" s="83">
        <v>934.86</v>
      </c>
    </row>
    <row r="463" spans="1:8" ht="18.75" customHeight="1" x14ac:dyDescent="0.25">
      <c r="A463" s="8" t="s">
        <v>9</v>
      </c>
      <c r="B463" s="12" t="s">
        <v>10</v>
      </c>
      <c r="C463" s="21"/>
      <c r="D463" s="12" t="s">
        <v>11</v>
      </c>
      <c r="E463" s="80" t="s">
        <v>986</v>
      </c>
      <c r="F463" s="82" t="s">
        <v>987</v>
      </c>
      <c r="G463" s="9" t="s">
        <v>988</v>
      </c>
      <c r="H463" s="83">
        <v>934.86</v>
      </c>
    </row>
    <row r="464" spans="1:8" ht="18.75" customHeight="1" x14ac:dyDescent="0.25">
      <c r="A464" s="8" t="s">
        <v>9</v>
      </c>
      <c r="B464" s="12" t="s">
        <v>10</v>
      </c>
      <c r="C464" s="21"/>
      <c r="D464" s="12" t="s">
        <v>11</v>
      </c>
      <c r="E464" s="80" t="s">
        <v>989</v>
      </c>
      <c r="F464" s="82" t="s">
        <v>990</v>
      </c>
      <c r="G464" s="9" t="s">
        <v>991</v>
      </c>
      <c r="H464" s="83">
        <v>934.89</v>
      </c>
    </row>
    <row r="465" spans="1:8" ht="18.75" customHeight="1" x14ac:dyDescent="0.25">
      <c r="A465" s="8" t="s">
        <v>9</v>
      </c>
      <c r="B465" s="12" t="s">
        <v>10</v>
      </c>
      <c r="C465" s="21"/>
      <c r="D465" s="12" t="s">
        <v>11</v>
      </c>
      <c r="E465" s="80" t="s">
        <v>992</v>
      </c>
      <c r="F465" s="82" t="s">
        <v>993</v>
      </c>
      <c r="G465" s="9" t="s">
        <v>994</v>
      </c>
      <c r="H465" s="83">
        <v>934.89</v>
      </c>
    </row>
    <row r="466" spans="1:8" ht="18.75" customHeight="1" x14ac:dyDescent="0.25">
      <c r="A466" s="8" t="s">
        <v>9</v>
      </c>
      <c r="B466" s="12" t="s">
        <v>10</v>
      </c>
      <c r="C466" s="21"/>
      <c r="D466" s="12" t="s">
        <v>11</v>
      </c>
      <c r="E466" s="80" t="s">
        <v>995</v>
      </c>
      <c r="F466" s="82" t="s">
        <v>996</v>
      </c>
      <c r="G466" s="9" t="s">
        <v>997</v>
      </c>
      <c r="H466" s="83">
        <v>934.89</v>
      </c>
    </row>
    <row r="467" spans="1:8" ht="18.75" customHeight="1" x14ac:dyDescent="0.25">
      <c r="A467" s="8" t="s">
        <v>9</v>
      </c>
      <c r="B467" s="12" t="s">
        <v>10</v>
      </c>
      <c r="C467" s="21"/>
      <c r="D467" s="12" t="s">
        <v>11</v>
      </c>
      <c r="E467" s="80" t="s">
        <v>998</v>
      </c>
      <c r="F467" s="82" t="s">
        <v>999</v>
      </c>
      <c r="G467" s="9" t="s">
        <v>1000</v>
      </c>
      <c r="H467" s="83">
        <v>934.89</v>
      </c>
    </row>
    <row r="468" spans="1:8" ht="18.75" customHeight="1" x14ac:dyDescent="0.25">
      <c r="A468" s="8" t="s">
        <v>9</v>
      </c>
      <c r="B468" s="12" t="s">
        <v>10</v>
      </c>
      <c r="C468" s="21"/>
      <c r="D468" s="12" t="s">
        <v>11</v>
      </c>
      <c r="E468" s="80" t="s">
        <v>1001</v>
      </c>
      <c r="F468" s="85" t="s">
        <v>1002</v>
      </c>
      <c r="G468" s="86" t="s">
        <v>1003</v>
      </c>
      <c r="H468" s="83">
        <v>934.89</v>
      </c>
    </row>
    <row r="469" spans="1:8" ht="18.75" customHeight="1" x14ac:dyDescent="0.25">
      <c r="A469" s="8" t="s">
        <v>9</v>
      </c>
      <c r="B469" s="12" t="s">
        <v>10</v>
      </c>
      <c r="C469" s="21"/>
      <c r="D469" s="12" t="s">
        <v>11</v>
      </c>
      <c r="E469" s="80" t="s">
        <v>1004</v>
      </c>
      <c r="F469" s="82" t="s">
        <v>1005</v>
      </c>
      <c r="G469" s="9" t="s">
        <v>1006</v>
      </c>
      <c r="H469" s="83">
        <v>934.89</v>
      </c>
    </row>
    <row r="470" spans="1:8" ht="18.75" customHeight="1" x14ac:dyDescent="0.25">
      <c r="A470" s="8" t="s">
        <v>9</v>
      </c>
      <c r="B470" s="12" t="s">
        <v>10</v>
      </c>
      <c r="C470" s="21"/>
      <c r="D470" s="12" t="s">
        <v>11</v>
      </c>
      <c r="E470" s="80" t="s">
        <v>1007</v>
      </c>
      <c r="F470" s="85" t="s">
        <v>1008</v>
      </c>
      <c r="G470" s="86" t="s">
        <v>1009</v>
      </c>
      <c r="H470" s="87">
        <v>1402.34</v>
      </c>
    </row>
    <row r="471" spans="1:8" ht="18.75" customHeight="1" x14ac:dyDescent="0.25">
      <c r="A471" s="8" t="s">
        <v>9</v>
      </c>
      <c r="B471" s="12" t="s">
        <v>10</v>
      </c>
      <c r="C471" s="21"/>
      <c r="D471" s="12" t="s">
        <v>11</v>
      </c>
      <c r="E471" s="80" t="s">
        <v>1010</v>
      </c>
      <c r="F471" s="82" t="s">
        <v>1011</v>
      </c>
      <c r="G471" s="9" t="s">
        <v>1012</v>
      </c>
      <c r="H471" s="87">
        <v>1402.34</v>
      </c>
    </row>
    <row r="472" spans="1:8" ht="18.75" customHeight="1" x14ac:dyDescent="0.25">
      <c r="A472" s="8" t="s">
        <v>9</v>
      </c>
      <c r="B472" s="12" t="s">
        <v>10</v>
      </c>
      <c r="C472" s="21"/>
      <c r="D472" s="12" t="s">
        <v>11</v>
      </c>
      <c r="E472" s="80" t="s">
        <v>1013</v>
      </c>
      <c r="F472" s="82" t="s">
        <v>1014</v>
      </c>
      <c r="G472" s="9" t="s">
        <v>1015</v>
      </c>
      <c r="H472" s="83">
        <v>934.89</v>
      </c>
    </row>
    <row r="473" spans="1:8" ht="18.75" customHeight="1" x14ac:dyDescent="0.25">
      <c r="A473" s="8" t="s">
        <v>9</v>
      </c>
      <c r="B473" s="12" t="s">
        <v>10</v>
      </c>
      <c r="C473" s="21"/>
      <c r="D473" s="12" t="s">
        <v>11</v>
      </c>
      <c r="E473" s="80" t="s">
        <v>1016</v>
      </c>
      <c r="F473" s="82" t="s">
        <v>1017</v>
      </c>
      <c r="G473" s="9" t="s">
        <v>1018</v>
      </c>
      <c r="H473" s="83">
        <v>934.89</v>
      </c>
    </row>
    <row r="474" spans="1:8" ht="18.75" customHeight="1" x14ac:dyDescent="0.25">
      <c r="A474" s="8" t="s">
        <v>9</v>
      </c>
      <c r="B474" s="12" t="s">
        <v>10</v>
      </c>
      <c r="C474" s="21"/>
      <c r="D474" s="12" t="s">
        <v>11</v>
      </c>
      <c r="E474" s="80" t="s">
        <v>1019</v>
      </c>
      <c r="F474" s="82" t="s">
        <v>1020</v>
      </c>
      <c r="G474" s="9" t="s">
        <v>1021</v>
      </c>
      <c r="H474" s="83">
        <v>934.78</v>
      </c>
    </row>
    <row r="475" spans="1:8" ht="18.75" customHeight="1" x14ac:dyDescent="0.25">
      <c r="A475" s="8" t="s">
        <v>9</v>
      </c>
      <c r="B475" s="12" t="s">
        <v>10</v>
      </c>
      <c r="C475" s="21"/>
      <c r="D475" s="12" t="s">
        <v>11</v>
      </c>
      <c r="E475" s="32" t="s">
        <v>330</v>
      </c>
      <c r="F475" s="88" t="s">
        <v>331</v>
      </c>
      <c r="G475" s="89" t="s">
        <v>332</v>
      </c>
      <c r="H475" s="90">
        <f>21924/27</f>
        <v>812</v>
      </c>
    </row>
    <row r="476" spans="1:8" ht="18.75" customHeight="1" x14ac:dyDescent="0.25">
      <c r="A476" s="8" t="s">
        <v>9</v>
      </c>
      <c r="B476" s="12" t="s">
        <v>10</v>
      </c>
      <c r="C476" s="21"/>
      <c r="D476" s="12" t="s">
        <v>11</v>
      </c>
      <c r="E476" s="26" t="s">
        <v>333</v>
      </c>
      <c r="F476" s="82" t="s">
        <v>334</v>
      </c>
      <c r="G476" s="9" t="s">
        <v>335</v>
      </c>
      <c r="H476" s="90">
        <f t="shared" ref="H476:H501" si="0">21924/27</f>
        <v>812</v>
      </c>
    </row>
    <row r="477" spans="1:8" ht="18.75" customHeight="1" x14ac:dyDescent="0.25">
      <c r="A477" s="8" t="s">
        <v>9</v>
      </c>
      <c r="B477" s="12" t="s">
        <v>10</v>
      </c>
      <c r="C477" s="21"/>
      <c r="D477" s="12" t="s">
        <v>11</v>
      </c>
      <c r="E477" s="26" t="s">
        <v>336</v>
      </c>
      <c r="F477" s="82" t="s">
        <v>337</v>
      </c>
      <c r="G477" s="9" t="s">
        <v>338</v>
      </c>
      <c r="H477" s="90">
        <f t="shared" si="0"/>
        <v>812</v>
      </c>
    </row>
    <row r="478" spans="1:8" ht="18.75" customHeight="1" x14ac:dyDescent="0.25">
      <c r="A478" s="8" t="s">
        <v>9</v>
      </c>
      <c r="B478" s="12" t="s">
        <v>10</v>
      </c>
      <c r="C478" s="21"/>
      <c r="D478" s="12" t="s">
        <v>11</v>
      </c>
      <c r="E478" s="33" t="s">
        <v>1022</v>
      </c>
      <c r="F478" s="82" t="s">
        <v>1023</v>
      </c>
      <c r="G478" s="9" t="s">
        <v>1024</v>
      </c>
      <c r="H478" s="90">
        <f t="shared" si="0"/>
        <v>812</v>
      </c>
    </row>
    <row r="479" spans="1:8" ht="18.75" customHeight="1" x14ac:dyDescent="0.25">
      <c r="A479" s="8" t="s">
        <v>9</v>
      </c>
      <c r="B479" s="12" t="s">
        <v>10</v>
      </c>
      <c r="C479" s="21"/>
      <c r="D479" s="12" t="s">
        <v>11</v>
      </c>
      <c r="E479" s="27" t="s">
        <v>1025</v>
      </c>
      <c r="F479" s="82" t="s">
        <v>1026</v>
      </c>
      <c r="G479" s="9" t="s">
        <v>1027</v>
      </c>
      <c r="H479" s="90">
        <f t="shared" si="0"/>
        <v>812</v>
      </c>
    </row>
    <row r="480" spans="1:8" ht="18.75" customHeight="1" x14ac:dyDescent="0.25">
      <c r="A480" s="8" t="s">
        <v>9</v>
      </c>
      <c r="B480" s="12" t="s">
        <v>10</v>
      </c>
      <c r="C480" s="21"/>
      <c r="D480" s="12" t="s">
        <v>11</v>
      </c>
      <c r="E480" s="27" t="s">
        <v>417</v>
      </c>
      <c r="F480" s="82" t="s">
        <v>418</v>
      </c>
      <c r="G480" s="9" t="s">
        <v>419</v>
      </c>
      <c r="H480" s="90">
        <f t="shared" si="0"/>
        <v>812</v>
      </c>
    </row>
    <row r="481" spans="1:8" ht="18.75" customHeight="1" x14ac:dyDescent="0.25">
      <c r="A481" s="8" t="s">
        <v>9</v>
      </c>
      <c r="B481" s="12" t="s">
        <v>10</v>
      </c>
      <c r="C481" s="21"/>
      <c r="D481" s="12" t="s">
        <v>11</v>
      </c>
      <c r="E481" s="27" t="s">
        <v>459</v>
      </c>
      <c r="F481" s="82" t="s">
        <v>460</v>
      </c>
      <c r="G481" s="9" t="s">
        <v>461</v>
      </c>
      <c r="H481" s="90">
        <f t="shared" si="0"/>
        <v>812</v>
      </c>
    </row>
    <row r="482" spans="1:8" ht="18.75" customHeight="1" x14ac:dyDescent="0.25">
      <c r="A482" s="8" t="s">
        <v>9</v>
      </c>
      <c r="B482" s="12" t="s">
        <v>10</v>
      </c>
      <c r="C482" s="21"/>
      <c r="D482" s="12" t="s">
        <v>11</v>
      </c>
      <c r="E482" s="30" t="s">
        <v>1028</v>
      </c>
      <c r="F482" s="82" t="s">
        <v>1029</v>
      </c>
      <c r="G482" s="9" t="s">
        <v>1030</v>
      </c>
      <c r="H482" s="90">
        <f t="shared" si="0"/>
        <v>812</v>
      </c>
    </row>
    <row r="483" spans="1:8" ht="18.75" customHeight="1" x14ac:dyDescent="0.25">
      <c r="A483" s="8" t="s">
        <v>9</v>
      </c>
      <c r="B483" s="12" t="s">
        <v>10</v>
      </c>
      <c r="C483" s="21"/>
      <c r="D483" s="12" t="s">
        <v>11</v>
      </c>
      <c r="E483" s="27" t="s">
        <v>1031</v>
      </c>
      <c r="F483" s="82" t="s">
        <v>1032</v>
      </c>
      <c r="G483" s="9" t="s">
        <v>1033</v>
      </c>
      <c r="H483" s="90">
        <f t="shared" si="0"/>
        <v>812</v>
      </c>
    </row>
    <row r="484" spans="1:8" ht="18.75" customHeight="1" x14ac:dyDescent="0.25">
      <c r="A484" s="8" t="s">
        <v>9</v>
      </c>
      <c r="B484" s="12" t="s">
        <v>10</v>
      </c>
      <c r="C484" s="21"/>
      <c r="D484" s="12" t="s">
        <v>11</v>
      </c>
      <c r="E484" s="27" t="s">
        <v>420</v>
      </c>
      <c r="F484" s="82" t="s">
        <v>421</v>
      </c>
      <c r="G484" s="9" t="s">
        <v>422</v>
      </c>
      <c r="H484" s="90">
        <f t="shared" si="0"/>
        <v>812</v>
      </c>
    </row>
    <row r="485" spans="1:8" ht="18.75" customHeight="1" x14ac:dyDescent="0.25">
      <c r="A485" s="8" t="s">
        <v>9</v>
      </c>
      <c r="B485" s="12" t="s">
        <v>10</v>
      </c>
      <c r="C485" s="21"/>
      <c r="D485" s="12" t="s">
        <v>11</v>
      </c>
      <c r="E485" s="26" t="s">
        <v>423</v>
      </c>
      <c r="F485" s="82" t="s">
        <v>424</v>
      </c>
      <c r="G485" s="9" t="s">
        <v>425</v>
      </c>
      <c r="H485" s="90">
        <f t="shared" si="0"/>
        <v>812</v>
      </c>
    </row>
    <row r="486" spans="1:8" ht="18.75" customHeight="1" x14ac:dyDescent="0.25">
      <c r="A486" s="8" t="s">
        <v>9</v>
      </c>
      <c r="B486" s="12" t="s">
        <v>10</v>
      </c>
      <c r="C486" s="21"/>
      <c r="D486" s="12" t="s">
        <v>11</v>
      </c>
      <c r="E486" s="26" t="s">
        <v>426</v>
      </c>
      <c r="F486" s="82" t="s">
        <v>427</v>
      </c>
      <c r="G486" s="9" t="s">
        <v>428</v>
      </c>
      <c r="H486" s="90">
        <f t="shared" si="0"/>
        <v>812</v>
      </c>
    </row>
    <row r="487" spans="1:8" ht="18.75" customHeight="1" x14ac:dyDescent="0.25">
      <c r="A487" s="8" t="s">
        <v>9</v>
      </c>
      <c r="B487" s="12" t="s">
        <v>10</v>
      </c>
      <c r="C487" s="21"/>
      <c r="D487" s="12" t="s">
        <v>11</v>
      </c>
      <c r="E487" s="27" t="s">
        <v>1034</v>
      </c>
      <c r="F487" s="82" t="s">
        <v>1035</v>
      </c>
      <c r="G487" s="9" t="s">
        <v>1036</v>
      </c>
      <c r="H487" s="90">
        <f t="shared" si="0"/>
        <v>812</v>
      </c>
    </row>
    <row r="488" spans="1:8" ht="18.75" customHeight="1" x14ac:dyDescent="0.25">
      <c r="A488" s="8" t="s">
        <v>9</v>
      </c>
      <c r="B488" s="12" t="s">
        <v>10</v>
      </c>
      <c r="C488" s="21"/>
      <c r="D488" s="12" t="s">
        <v>11</v>
      </c>
      <c r="E488" s="27" t="s">
        <v>471</v>
      </c>
      <c r="F488" s="82" t="s">
        <v>472</v>
      </c>
      <c r="G488" s="9" t="s">
        <v>473</v>
      </c>
      <c r="H488" s="90">
        <f t="shared" si="0"/>
        <v>812</v>
      </c>
    </row>
    <row r="489" spans="1:8" ht="18.75" customHeight="1" x14ac:dyDescent="0.25">
      <c r="A489" s="8" t="s">
        <v>9</v>
      </c>
      <c r="B489" s="12" t="s">
        <v>10</v>
      </c>
      <c r="C489" s="21"/>
      <c r="D489" s="12" t="s">
        <v>11</v>
      </c>
      <c r="E489" s="35" t="s">
        <v>1037</v>
      </c>
      <c r="F489" s="82" t="s">
        <v>1038</v>
      </c>
      <c r="G489" s="9" t="s">
        <v>1039</v>
      </c>
      <c r="H489" s="90">
        <f t="shared" si="0"/>
        <v>812</v>
      </c>
    </row>
    <row r="490" spans="1:8" ht="18.75" customHeight="1" x14ac:dyDescent="0.25">
      <c r="A490" s="8" t="s">
        <v>9</v>
      </c>
      <c r="B490" s="12" t="s">
        <v>10</v>
      </c>
      <c r="C490" s="21"/>
      <c r="D490" s="12" t="s">
        <v>11</v>
      </c>
      <c r="E490" s="27" t="s">
        <v>514</v>
      </c>
      <c r="F490" s="82" t="s">
        <v>515</v>
      </c>
      <c r="G490" s="9" t="s">
        <v>516</v>
      </c>
      <c r="H490" s="90">
        <f t="shared" si="0"/>
        <v>812</v>
      </c>
    </row>
    <row r="491" spans="1:8" ht="18.75" customHeight="1" x14ac:dyDescent="0.25">
      <c r="A491" s="8" t="s">
        <v>9</v>
      </c>
      <c r="B491" s="12" t="s">
        <v>10</v>
      </c>
      <c r="C491" s="21"/>
      <c r="D491" s="12" t="s">
        <v>11</v>
      </c>
      <c r="E491" s="27" t="s">
        <v>517</v>
      </c>
      <c r="F491" s="82" t="s">
        <v>518</v>
      </c>
      <c r="G491" s="9" t="s">
        <v>519</v>
      </c>
      <c r="H491" s="90">
        <f t="shared" si="0"/>
        <v>812</v>
      </c>
    </row>
    <row r="492" spans="1:8" ht="18.75" customHeight="1" x14ac:dyDescent="0.25">
      <c r="A492" s="8" t="s">
        <v>9</v>
      </c>
      <c r="B492" s="12" t="s">
        <v>10</v>
      </c>
      <c r="C492" s="21"/>
      <c r="D492" s="12" t="s">
        <v>11</v>
      </c>
      <c r="E492" s="27" t="s">
        <v>520</v>
      </c>
      <c r="F492" s="82" t="s">
        <v>521</v>
      </c>
      <c r="G492" s="9" t="s">
        <v>522</v>
      </c>
      <c r="H492" s="90">
        <f t="shared" si="0"/>
        <v>812</v>
      </c>
    </row>
    <row r="493" spans="1:8" ht="18.75" customHeight="1" x14ac:dyDescent="0.25">
      <c r="A493" s="8" t="s">
        <v>9</v>
      </c>
      <c r="B493" s="12" t="s">
        <v>10</v>
      </c>
      <c r="C493" s="21"/>
      <c r="D493" s="12" t="s">
        <v>11</v>
      </c>
      <c r="E493" s="91" t="s">
        <v>1040</v>
      </c>
      <c r="F493" s="82" t="s">
        <v>1041</v>
      </c>
      <c r="G493" s="9" t="s">
        <v>1042</v>
      </c>
      <c r="H493" s="90">
        <f t="shared" si="0"/>
        <v>812</v>
      </c>
    </row>
    <row r="494" spans="1:8" ht="18.75" customHeight="1" x14ac:dyDescent="0.25">
      <c r="A494" s="8" t="s">
        <v>9</v>
      </c>
      <c r="B494" s="12" t="s">
        <v>10</v>
      </c>
      <c r="C494" s="21"/>
      <c r="D494" s="12" t="s">
        <v>11</v>
      </c>
      <c r="E494" s="91" t="s">
        <v>1043</v>
      </c>
      <c r="F494" s="82" t="s">
        <v>1044</v>
      </c>
      <c r="G494" s="9" t="s">
        <v>1045</v>
      </c>
      <c r="H494" s="90">
        <f t="shared" si="0"/>
        <v>812</v>
      </c>
    </row>
    <row r="495" spans="1:8" ht="18.75" customHeight="1" x14ac:dyDescent="0.25">
      <c r="A495" s="8" t="s">
        <v>9</v>
      </c>
      <c r="B495" s="12" t="s">
        <v>10</v>
      </c>
      <c r="C495" s="21"/>
      <c r="D495" s="12" t="s">
        <v>11</v>
      </c>
      <c r="E495" s="92" t="s">
        <v>441</v>
      </c>
      <c r="F495" s="82" t="s">
        <v>442</v>
      </c>
      <c r="G495" s="9" t="s">
        <v>443</v>
      </c>
      <c r="H495" s="90">
        <f t="shared" si="0"/>
        <v>812</v>
      </c>
    </row>
    <row r="496" spans="1:8" ht="18.75" customHeight="1" x14ac:dyDescent="0.25">
      <c r="A496" s="8" t="s">
        <v>9</v>
      </c>
      <c r="B496" s="12" t="s">
        <v>10</v>
      </c>
      <c r="C496" s="21"/>
      <c r="D496" s="12" t="s">
        <v>11</v>
      </c>
      <c r="E496" s="92" t="s">
        <v>523</v>
      </c>
      <c r="F496" s="82" t="s">
        <v>524</v>
      </c>
      <c r="G496" s="9" t="s">
        <v>525</v>
      </c>
      <c r="H496" s="90">
        <f t="shared" si="0"/>
        <v>812</v>
      </c>
    </row>
    <row r="497" spans="1:8" ht="18.75" customHeight="1" x14ac:dyDescent="0.25">
      <c r="A497" s="8" t="s">
        <v>9</v>
      </c>
      <c r="B497" s="12" t="s">
        <v>10</v>
      </c>
      <c r="C497" s="21"/>
      <c r="D497" s="12" t="s">
        <v>11</v>
      </c>
      <c r="E497" s="92" t="s">
        <v>526</v>
      </c>
      <c r="F497" s="82" t="s">
        <v>527</v>
      </c>
      <c r="G497" s="9" t="s">
        <v>528</v>
      </c>
      <c r="H497" s="90">
        <f t="shared" si="0"/>
        <v>812</v>
      </c>
    </row>
    <row r="498" spans="1:8" ht="18.75" customHeight="1" x14ac:dyDescent="0.25">
      <c r="A498" s="8" t="s">
        <v>9</v>
      </c>
      <c r="B498" s="12" t="s">
        <v>10</v>
      </c>
      <c r="C498" s="21"/>
      <c r="D498" s="12" t="s">
        <v>11</v>
      </c>
      <c r="E498" s="91" t="s">
        <v>529</v>
      </c>
      <c r="F498" s="82" t="s">
        <v>530</v>
      </c>
      <c r="G498" s="9" t="s">
        <v>531</v>
      </c>
      <c r="H498" s="90">
        <f t="shared" si="0"/>
        <v>812</v>
      </c>
    </row>
    <row r="499" spans="1:8" ht="18.75" customHeight="1" x14ac:dyDescent="0.25">
      <c r="A499" s="8" t="s">
        <v>9</v>
      </c>
      <c r="B499" s="12" t="s">
        <v>10</v>
      </c>
      <c r="C499" s="21"/>
      <c r="D499" s="12" t="s">
        <v>11</v>
      </c>
      <c r="E499" s="91" t="s">
        <v>565</v>
      </c>
      <c r="F499" s="82" t="s">
        <v>566</v>
      </c>
      <c r="G499" s="9" t="s">
        <v>567</v>
      </c>
      <c r="H499" s="90">
        <f t="shared" si="0"/>
        <v>812</v>
      </c>
    </row>
    <row r="500" spans="1:8" ht="18.75" customHeight="1" x14ac:dyDescent="0.25">
      <c r="A500" s="8" t="s">
        <v>9</v>
      </c>
      <c r="B500" s="12" t="s">
        <v>10</v>
      </c>
      <c r="C500" s="21"/>
      <c r="D500" s="12" t="s">
        <v>11</v>
      </c>
      <c r="E500" s="46" t="s">
        <v>568</v>
      </c>
      <c r="F500" s="82" t="s">
        <v>569</v>
      </c>
      <c r="G500" s="9" t="s">
        <v>570</v>
      </c>
      <c r="H500" s="90">
        <f t="shared" si="0"/>
        <v>812</v>
      </c>
    </row>
    <row r="501" spans="1:8" ht="18.75" customHeight="1" x14ac:dyDescent="0.25">
      <c r="A501" s="8" t="s">
        <v>9</v>
      </c>
      <c r="B501" s="12" t="s">
        <v>10</v>
      </c>
      <c r="C501" s="21"/>
      <c r="D501" s="12" t="s">
        <v>11</v>
      </c>
      <c r="E501" s="50" t="s">
        <v>571</v>
      </c>
      <c r="F501" s="82" t="s">
        <v>572</v>
      </c>
      <c r="G501" s="9" t="s">
        <v>573</v>
      </c>
      <c r="H501" s="90">
        <f t="shared" si="0"/>
        <v>812</v>
      </c>
    </row>
    <row r="502" spans="1:8" ht="18.75" customHeight="1" x14ac:dyDescent="0.25">
      <c r="A502" s="8" t="s">
        <v>9</v>
      </c>
      <c r="B502" s="12" t="s">
        <v>10</v>
      </c>
      <c r="C502" s="21"/>
      <c r="D502" s="12" t="s">
        <v>11</v>
      </c>
      <c r="E502" s="93" t="s">
        <v>1022</v>
      </c>
      <c r="F502" s="94" t="s">
        <v>1023</v>
      </c>
      <c r="G502" s="95" t="s">
        <v>1024</v>
      </c>
      <c r="H502" s="96">
        <v>266.67</v>
      </c>
    </row>
    <row r="503" spans="1:8" ht="18.75" customHeight="1" x14ac:dyDescent="0.25">
      <c r="A503" s="8" t="s">
        <v>9</v>
      </c>
      <c r="B503" s="12" t="s">
        <v>10</v>
      </c>
      <c r="C503" s="21"/>
      <c r="D503" s="12" t="s">
        <v>11</v>
      </c>
      <c r="E503" s="93" t="s">
        <v>1025</v>
      </c>
      <c r="F503" s="22" t="s">
        <v>1026</v>
      </c>
      <c r="G503" s="21" t="s">
        <v>1027</v>
      </c>
      <c r="H503" s="96">
        <v>266.67</v>
      </c>
    </row>
    <row r="504" spans="1:8" ht="18.75" customHeight="1" x14ac:dyDescent="0.25">
      <c r="A504" s="8" t="s">
        <v>9</v>
      </c>
      <c r="B504" s="12" t="s">
        <v>10</v>
      </c>
      <c r="C504" s="21"/>
      <c r="D504" s="12" t="s">
        <v>11</v>
      </c>
      <c r="E504" s="93" t="s">
        <v>417</v>
      </c>
      <c r="F504" s="22" t="s">
        <v>418</v>
      </c>
      <c r="G504" s="21" t="s">
        <v>419</v>
      </c>
      <c r="H504" s="96">
        <v>266.67</v>
      </c>
    </row>
    <row r="505" spans="1:8" ht="18.75" customHeight="1" x14ac:dyDescent="0.25">
      <c r="A505" s="8" t="s">
        <v>9</v>
      </c>
      <c r="B505" s="12" t="s">
        <v>10</v>
      </c>
      <c r="C505" s="21"/>
      <c r="D505" s="12" t="s">
        <v>11</v>
      </c>
      <c r="E505" s="93" t="s">
        <v>420</v>
      </c>
      <c r="F505" s="22" t="s">
        <v>421</v>
      </c>
      <c r="G505" s="21" t="s">
        <v>422</v>
      </c>
      <c r="H505" s="96">
        <v>333.34</v>
      </c>
    </row>
    <row r="506" spans="1:8" ht="18.75" customHeight="1" x14ac:dyDescent="0.25">
      <c r="A506" s="8" t="s">
        <v>9</v>
      </c>
      <c r="B506" s="12" t="s">
        <v>10</v>
      </c>
      <c r="C506" s="21"/>
      <c r="D506" s="12" t="s">
        <v>11</v>
      </c>
      <c r="E506" s="93" t="s">
        <v>423</v>
      </c>
      <c r="F506" s="22" t="s">
        <v>424</v>
      </c>
      <c r="G506" s="21" t="s">
        <v>425</v>
      </c>
      <c r="H506" s="96">
        <v>333.34</v>
      </c>
    </row>
    <row r="507" spans="1:8" ht="18.75" customHeight="1" x14ac:dyDescent="0.25">
      <c r="A507" s="8" t="s">
        <v>9</v>
      </c>
      <c r="B507" s="12" t="s">
        <v>10</v>
      </c>
      <c r="C507" s="21"/>
      <c r="D507" s="12" t="s">
        <v>11</v>
      </c>
      <c r="E507" s="97" t="s">
        <v>426</v>
      </c>
      <c r="F507" s="22" t="s">
        <v>427</v>
      </c>
      <c r="G507" s="21" t="s">
        <v>428</v>
      </c>
      <c r="H507" s="96">
        <v>333.34</v>
      </c>
    </row>
    <row r="508" spans="1:8" ht="18.75" customHeight="1" x14ac:dyDescent="0.25">
      <c r="A508" s="8" t="s">
        <v>9</v>
      </c>
      <c r="B508" s="12" t="s">
        <v>10</v>
      </c>
      <c r="C508" s="21"/>
      <c r="D508" s="12" t="s">
        <v>11</v>
      </c>
      <c r="E508" s="93" t="s">
        <v>1034</v>
      </c>
      <c r="F508" s="22" t="s">
        <v>1035</v>
      </c>
      <c r="G508" s="21" t="s">
        <v>1036</v>
      </c>
      <c r="H508" s="96">
        <v>300</v>
      </c>
    </row>
    <row r="509" spans="1:8" ht="18.75" customHeight="1" x14ac:dyDescent="0.25">
      <c r="A509" s="8" t="s">
        <v>9</v>
      </c>
      <c r="B509" s="12" t="s">
        <v>10</v>
      </c>
      <c r="C509" s="21"/>
      <c r="D509" s="12" t="s">
        <v>11</v>
      </c>
      <c r="E509" s="93" t="s">
        <v>471</v>
      </c>
      <c r="F509" s="22" t="s">
        <v>472</v>
      </c>
      <c r="G509" s="21" t="s">
        <v>473</v>
      </c>
      <c r="H509" s="96">
        <v>300</v>
      </c>
    </row>
    <row r="510" spans="1:8" ht="18.75" customHeight="1" x14ac:dyDescent="0.25">
      <c r="A510" s="8" t="s">
        <v>9</v>
      </c>
      <c r="B510" s="12" t="s">
        <v>10</v>
      </c>
      <c r="C510" s="21"/>
      <c r="D510" s="12" t="s">
        <v>11</v>
      </c>
      <c r="E510" s="93" t="s">
        <v>1037</v>
      </c>
      <c r="F510" s="22" t="s">
        <v>1038</v>
      </c>
      <c r="G510" s="21" t="s">
        <v>1039</v>
      </c>
      <c r="H510" s="96">
        <v>300</v>
      </c>
    </row>
    <row r="511" spans="1:8" ht="18.75" customHeight="1" x14ac:dyDescent="0.25">
      <c r="A511" s="8" t="s">
        <v>9</v>
      </c>
      <c r="B511" s="12" t="s">
        <v>10</v>
      </c>
      <c r="C511" s="21"/>
      <c r="D511" s="12" t="s">
        <v>11</v>
      </c>
      <c r="E511" s="93" t="s">
        <v>520</v>
      </c>
      <c r="F511" s="22" t="s">
        <v>521</v>
      </c>
      <c r="G511" s="21" t="s">
        <v>522</v>
      </c>
      <c r="H511" s="98">
        <v>800</v>
      </c>
    </row>
    <row r="512" spans="1:8" ht="18.75" customHeight="1" x14ac:dyDescent="0.25">
      <c r="A512" s="8" t="s">
        <v>9</v>
      </c>
      <c r="B512" s="12" t="s">
        <v>10</v>
      </c>
      <c r="C512" s="21"/>
      <c r="D512" s="12" t="s">
        <v>11</v>
      </c>
      <c r="E512" s="99" t="s">
        <v>1040</v>
      </c>
      <c r="F512" s="22" t="s">
        <v>1041</v>
      </c>
      <c r="G512" s="21" t="s">
        <v>1042</v>
      </c>
      <c r="H512" s="98">
        <v>266.66000000000003</v>
      </c>
    </row>
    <row r="513" spans="1:8" ht="18.75" customHeight="1" x14ac:dyDescent="0.25">
      <c r="A513" s="8" t="s">
        <v>9</v>
      </c>
      <c r="B513" s="12" t="s">
        <v>10</v>
      </c>
      <c r="C513" s="21"/>
      <c r="D513" s="12" t="s">
        <v>11</v>
      </c>
      <c r="E513" s="99" t="s">
        <v>1043</v>
      </c>
      <c r="F513" s="22" t="s">
        <v>1044</v>
      </c>
      <c r="G513" s="21" t="s">
        <v>1045</v>
      </c>
      <c r="H513" s="98">
        <v>266.66000000000003</v>
      </c>
    </row>
    <row r="514" spans="1:8" ht="18.75" customHeight="1" x14ac:dyDescent="0.25">
      <c r="A514" s="8" t="s">
        <v>9</v>
      </c>
      <c r="B514" s="12" t="s">
        <v>10</v>
      </c>
      <c r="C514" s="21"/>
      <c r="D514" s="12" t="s">
        <v>11</v>
      </c>
      <c r="E514" s="99" t="s">
        <v>441</v>
      </c>
      <c r="F514" s="22" t="s">
        <v>442</v>
      </c>
      <c r="G514" s="21" t="s">
        <v>443</v>
      </c>
      <c r="H514" s="98">
        <v>266.64999999999998</v>
      </c>
    </row>
    <row r="515" spans="1:8" ht="18.75" customHeight="1" x14ac:dyDescent="0.25">
      <c r="A515" s="8" t="s">
        <v>9</v>
      </c>
      <c r="B515" s="12" t="s">
        <v>10</v>
      </c>
      <c r="C515" s="21"/>
      <c r="D515" s="12" t="s">
        <v>11</v>
      </c>
      <c r="E515" s="99" t="s">
        <v>529</v>
      </c>
      <c r="F515" s="22" t="s">
        <v>530</v>
      </c>
      <c r="G515" s="21" t="s">
        <v>531</v>
      </c>
      <c r="H515" s="98">
        <v>600</v>
      </c>
    </row>
    <row r="516" spans="1:8" ht="18.75" customHeight="1" x14ac:dyDescent="0.25">
      <c r="A516" s="8" t="s">
        <v>9</v>
      </c>
      <c r="B516" s="12" t="s">
        <v>10</v>
      </c>
      <c r="C516" s="21"/>
      <c r="D516" s="12" t="s">
        <v>11</v>
      </c>
      <c r="E516" s="99" t="s">
        <v>565</v>
      </c>
      <c r="F516" s="22" t="s">
        <v>566</v>
      </c>
      <c r="G516" s="21" t="s">
        <v>567</v>
      </c>
      <c r="H516" s="98">
        <v>200</v>
      </c>
    </row>
    <row r="517" spans="1:8" ht="18.75" customHeight="1" x14ac:dyDescent="0.25">
      <c r="A517" s="8" t="s">
        <v>9</v>
      </c>
      <c r="B517" s="12" t="s">
        <v>10</v>
      </c>
      <c r="C517" s="21"/>
      <c r="D517" s="12" t="s">
        <v>11</v>
      </c>
      <c r="E517" s="100" t="s">
        <v>568</v>
      </c>
      <c r="F517" s="22" t="s">
        <v>569</v>
      </c>
      <c r="G517" s="21" t="s">
        <v>570</v>
      </c>
      <c r="H517" s="98">
        <v>200</v>
      </c>
    </row>
    <row r="518" spans="1:8" ht="18.75" customHeight="1" x14ac:dyDescent="0.25">
      <c r="A518" s="8" t="s">
        <v>9</v>
      </c>
      <c r="B518" s="12" t="s">
        <v>10</v>
      </c>
      <c r="C518" s="21"/>
      <c r="D518" s="12" t="s">
        <v>11</v>
      </c>
      <c r="E518" s="100" t="s">
        <v>571</v>
      </c>
      <c r="F518" s="22" t="s">
        <v>572</v>
      </c>
      <c r="G518" s="21" t="s">
        <v>573</v>
      </c>
      <c r="H518" s="98">
        <v>200</v>
      </c>
    </row>
    <row r="519" spans="1:8" ht="18.75" customHeight="1" x14ac:dyDescent="0.25">
      <c r="A519" s="8" t="s">
        <v>9</v>
      </c>
      <c r="B519" s="101" t="s">
        <v>10</v>
      </c>
      <c r="C519" s="102"/>
      <c r="D519" s="101" t="s">
        <v>11</v>
      </c>
      <c r="E519" s="102" t="s">
        <v>1046</v>
      </c>
      <c r="F519" s="102" t="s">
        <v>975</v>
      </c>
      <c r="G519" s="101" t="str">
        <f>MID(F519,1,10)</f>
        <v>ROQJ020916</v>
      </c>
      <c r="H519" s="103">
        <v>2154.496815286624</v>
      </c>
    </row>
    <row r="520" spans="1:8" ht="18.75" customHeight="1" x14ac:dyDescent="0.25">
      <c r="A520" s="8" t="s">
        <v>9</v>
      </c>
      <c r="B520" s="101" t="s">
        <v>10</v>
      </c>
      <c r="C520" s="102"/>
      <c r="D520" s="101" t="s">
        <v>11</v>
      </c>
      <c r="E520" s="102" t="s">
        <v>1047</v>
      </c>
      <c r="F520" s="102" t="s">
        <v>1048</v>
      </c>
      <c r="G520" s="101" t="str">
        <f t="shared" ref="G520:G583" si="1">MID(F520,1,10)</f>
        <v>TOGJ030211</v>
      </c>
      <c r="H520" s="103">
        <v>2154.496815286624</v>
      </c>
    </row>
    <row r="521" spans="1:8" ht="18.75" customHeight="1" x14ac:dyDescent="0.25">
      <c r="A521" s="8" t="s">
        <v>9</v>
      </c>
      <c r="B521" s="101" t="s">
        <v>10</v>
      </c>
      <c r="C521" s="102"/>
      <c r="D521" s="101" t="s">
        <v>11</v>
      </c>
      <c r="E521" s="102" t="s">
        <v>1049</v>
      </c>
      <c r="F521" s="102" t="s">
        <v>984</v>
      </c>
      <c r="G521" s="101" t="str">
        <f t="shared" si="1"/>
        <v>MOMG030706</v>
      </c>
      <c r="H521" s="103">
        <v>2154.496815286624</v>
      </c>
    </row>
    <row r="522" spans="1:8" ht="18.75" customHeight="1" x14ac:dyDescent="0.25">
      <c r="A522" s="8" t="s">
        <v>9</v>
      </c>
      <c r="B522" s="101" t="s">
        <v>10</v>
      </c>
      <c r="C522" s="102"/>
      <c r="D522" s="101" t="s">
        <v>11</v>
      </c>
      <c r="E522" s="102" t="s">
        <v>1050</v>
      </c>
      <c r="F522" s="102" t="s">
        <v>1051</v>
      </c>
      <c r="G522" s="101" t="str">
        <f t="shared" si="1"/>
        <v>GAPP020306</v>
      </c>
      <c r="H522" s="103">
        <v>2154.496815286624</v>
      </c>
    </row>
    <row r="523" spans="1:8" ht="18.75" customHeight="1" x14ac:dyDescent="0.25">
      <c r="A523" s="8" t="s">
        <v>9</v>
      </c>
      <c r="B523" s="101" t="s">
        <v>10</v>
      </c>
      <c r="C523" s="102"/>
      <c r="D523" s="101" t="s">
        <v>11</v>
      </c>
      <c r="E523" s="102" t="s">
        <v>1052</v>
      </c>
      <c r="F523" s="102" t="s">
        <v>1053</v>
      </c>
      <c r="G523" s="101" t="str">
        <f t="shared" si="1"/>
        <v>NAPM020203</v>
      </c>
      <c r="H523" s="103">
        <v>2154.496815286624</v>
      </c>
    </row>
    <row r="524" spans="1:8" ht="18.75" customHeight="1" x14ac:dyDescent="0.25">
      <c r="A524" s="8" t="s">
        <v>9</v>
      </c>
      <c r="B524" s="101" t="s">
        <v>10</v>
      </c>
      <c r="C524" s="102"/>
      <c r="D524" s="101" t="s">
        <v>11</v>
      </c>
      <c r="E524" s="102" t="s">
        <v>1054</v>
      </c>
      <c r="F524" s="102" t="s">
        <v>1055</v>
      </c>
      <c r="G524" s="101" t="str">
        <f t="shared" si="1"/>
        <v>BAVP020629</v>
      </c>
      <c r="H524" s="103">
        <v>2154.496815286624</v>
      </c>
    </row>
    <row r="525" spans="1:8" ht="18.75" customHeight="1" x14ac:dyDescent="0.25">
      <c r="A525" s="8" t="s">
        <v>9</v>
      </c>
      <c r="B525" s="101" t="s">
        <v>10</v>
      </c>
      <c r="C525" s="102"/>
      <c r="D525" s="101" t="s">
        <v>11</v>
      </c>
      <c r="E525" s="102" t="s">
        <v>1056</v>
      </c>
      <c r="F525" s="102" t="s">
        <v>1057</v>
      </c>
      <c r="G525" s="101" t="str">
        <f t="shared" si="1"/>
        <v>SACV020620</v>
      </c>
      <c r="H525" s="103">
        <v>2154.496815286624</v>
      </c>
    </row>
    <row r="526" spans="1:8" ht="18.75" customHeight="1" x14ac:dyDescent="0.25">
      <c r="A526" s="8" t="s">
        <v>9</v>
      </c>
      <c r="B526" s="101" t="s">
        <v>10</v>
      </c>
      <c r="C526" s="102"/>
      <c r="D526" s="101" t="s">
        <v>11</v>
      </c>
      <c r="E526" s="102" t="s">
        <v>1058</v>
      </c>
      <c r="F526" s="102" t="s">
        <v>1059</v>
      </c>
      <c r="G526" s="101" t="str">
        <f t="shared" si="1"/>
        <v>AELI040126</v>
      </c>
      <c r="H526" s="103">
        <v>2154.496815286624</v>
      </c>
    </row>
    <row r="527" spans="1:8" ht="18.75" customHeight="1" x14ac:dyDescent="0.25">
      <c r="A527" s="8" t="s">
        <v>9</v>
      </c>
      <c r="B527" s="101" t="s">
        <v>10</v>
      </c>
      <c r="C527" s="102"/>
      <c r="D527" s="101" t="s">
        <v>11</v>
      </c>
      <c r="E527" s="102" t="s">
        <v>1060</v>
      </c>
      <c r="F527" s="102" t="s">
        <v>1061</v>
      </c>
      <c r="G527" s="101" t="str">
        <f t="shared" si="1"/>
        <v>ROCD020412</v>
      </c>
      <c r="H527" s="103">
        <v>2154.496815286624</v>
      </c>
    </row>
    <row r="528" spans="1:8" ht="18.75" customHeight="1" x14ac:dyDescent="0.25">
      <c r="A528" s="8" t="s">
        <v>9</v>
      </c>
      <c r="B528" s="101" t="s">
        <v>10</v>
      </c>
      <c r="C528" s="102"/>
      <c r="D528" s="101" t="s">
        <v>11</v>
      </c>
      <c r="E528" s="102" t="s">
        <v>1062</v>
      </c>
      <c r="F528" s="102" t="s">
        <v>1020</v>
      </c>
      <c r="G528" s="101" t="str">
        <f t="shared" si="1"/>
        <v>GAYF030425</v>
      </c>
      <c r="H528" s="103">
        <v>2154.496815286624</v>
      </c>
    </row>
    <row r="529" spans="1:8" ht="18.75" customHeight="1" x14ac:dyDescent="0.25">
      <c r="A529" s="8" t="s">
        <v>9</v>
      </c>
      <c r="B529" s="101" t="s">
        <v>10</v>
      </c>
      <c r="C529" s="102"/>
      <c r="D529" s="101" t="s">
        <v>11</v>
      </c>
      <c r="E529" s="102" t="s">
        <v>1063</v>
      </c>
      <c r="F529" s="102" t="s">
        <v>1011</v>
      </c>
      <c r="G529" s="101" t="str">
        <f t="shared" si="1"/>
        <v>MATJ011002</v>
      </c>
      <c r="H529" s="103">
        <v>2154.496815286624</v>
      </c>
    </row>
    <row r="530" spans="1:8" ht="18.75" customHeight="1" x14ac:dyDescent="0.25">
      <c r="A530" s="8" t="s">
        <v>9</v>
      </c>
      <c r="B530" s="101" t="s">
        <v>10</v>
      </c>
      <c r="C530" s="102"/>
      <c r="D530" s="101" t="s">
        <v>11</v>
      </c>
      <c r="E530" s="102" t="s">
        <v>1064</v>
      </c>
      <c r="F530" s="102" t="s">
        <v>1065</v>
      </c>
      <c r="G530" s="101" t="str">
        <f t="shared" si="1"/>
        <v>JUSL021103</v>
      </c>
      <c r="H530" s="103">
        <v>2154.496815286624</v>
      </c>
    </row>
    <row r="531" spans="1:8" ht="18.75" customHeight="1" x14ac:dyDescent="0.25">
      <c r="A531" s="8" t="s">
        <v>9</v>
      </c>
      <c r="B531" s="101" t="s">
        <v>10</v>
      </c>
      <c r="C531" s="102"/>
      <c r="D531" s="101" t="s">
        <v>11</v>
      </c>
      <c r="E531" s="102" t="s">
        <v>1066</v>
      </c>
      <c r="F531" s="102" t="s">
        <v>899</v>
      </c>
      <c r="G531" s="101" t="str">
        <f t="shared" si="1"/>
        <v>ROMC020311</v>
      </c>
      <c r="H531" s="103">
        <v>2154.496815286624</v>
      </c>
    </row>
    <row r="532" spans="1:8" ht="18.75" customHeight="1" x14ac:dyDescent="0.25">
      <c r="A532" s="8" t="s">
        <v>9</v>
      </c>
      <c r="B532" s="101" t="s">
        <v>10</v>
      </c>
      <c r="C532" s="102"/>
      <c r="D532" s="101" t="s">
        <v>11</v>
      </c>
      <c r="E532" s="102" t="s">
        <v>1067</v>
      </c>
      <c r="F532" s="102" t="s">
        <v>1068</v>
      </c>
      <c r="G532" s="101" t="str">
        <f t="shared" si="1"/>
        <v>OEOO021121</v>
      </c>
      <c r="H532" s="103">
        <v>2154.496815286624</v>
      </c>
    </row>
    <row r="533" spans="1:8" ht="18.75" customHeight="1" x14ac:dyDescent="0.25">
      <c r="A533" s="8" t="s">
        <v>9</v>
      </c>
      <c r="B533" s="101" t="s">
        <v>10</v>
      </c>
      <c r="C533" s="102"/>
      <c r="D533" s="101" t="s">
        <v>11</v>
      </c>
      <c r="E533" s="102" t="s">
        <v>1069</v>
      </c>
      <c r="F533" s="102" t="s">
        <v>1070</v>
      </c>
      <c r="G533" s="101" t="str">
        <f t="shared" si="1"/>
        <v>BAVM010911</v>
      </c>
      <c r="H533" s="103">
        <v>2154.496815286624</v>
      </c>
    </row>
    <row r="534" spans="1:8" ht="18.75" customHeight="1" x14ac:dyDescent="0.25">
      <c r="A534" s="8" t="s">
        <v>9</v>
      </c>
      <c r="B534" s="101" t="s">
        <v>10</v>
      </c>
      <c r="C534" s="102"/>
      <c r="D534" s="101" t="s">
        <v>11</v>
      </c>
      <c r="E534" s="102" t="s">
        <v>1071</v>
      </c>
      <c r="F534" s="102" t="s">
        <v>1072</v>
      </c>
      <c r="G534" s="101" t="str">
        <f t="shared" si="1"/>
        <v>BACD030815</v>
      </c>
      <c r="H534" s="103">
        <v>2154.496815286624</v>
      </c>
    </row>
    <row r="535" spans="1:8" ht="18.75" customHeight="1" x14ac:dyDescent="0.25">
      <c r="A535" s="8" t="s">
        <v>9</v>
      </c>
      <c r="B535" s="101" t="s">
        <v>10</v>
      </c>
      <c r="C535" s="102"/>
      <c r="D535" s="101" t="s">
        <v>11</v>
      </c>
      <c r="E535" s="102" t="s">
        <v>1073</v>
      </c>
      <c r="F535" s="102" t="s">
        <v>1074</v>
      </c>
      <c r="G535" s="101" t="str">
        <f t="shared" si="1"/>
        <v>SAPE040203</v>
      </c>
      <c r="H535" s="103">
        <v>2154.496815286624</v>
      </c>
    </row>
    <row r="536" spans="1:8" ht="18.75" customHeight="1" x14ac:dyDescent="0.25">
      <c r="A536" s="8" t="s">
        <v>9</v>
      </c>
      <c r="B536" s="101" t="s">
        <v>10</v>
      </c>
      <c r="C536" s="102"/>
      <c r="D536" s="101" t="s">
        <v>11</v>
      </c>
      <c r="E536" s="102" t="s">
        <v>1075</v>
      </c>
      <c r="F536" s="102" t="s">
        <v>918</v>
      </c>
      <c r="G536" s="101" t="str">
        <f t="shared" si="1"/>
        <v>LOSE021102</v>
      </c>
      <c r="H536" s="103">
        <v>2154.496815286624</v>
      </c>
    </row>
    <row r="537" spans="1:8" ht="18.75" customHeight="1" x14ac:dyDescent="0.25">
      <c r="A537" s="8" t="s">
        <v>9</v>
      </c>
      <c r="B537" s="101" t="s">
        <v>10</v>
      </c>
      <c r="C537" s="102"/>
      <c r="D537" s="101" t="s">
        <v>11</v>
      </c>
      <c r="E537" s="102" t="s">
        <v>1076</v>
      </c>
      <c r="F537" s="102" t="s">
        <v>951</v>
      </c>
      <c r="G537" s="101" t="str">
        <f t="shared" si="1"/>
        <v>OEPC020726</v>
      </c>
      <c r="H537" s="103">
        <v>2154.496815286624</v>
      </c>
    </row>
    <row r="538" spans="1:8" ht="18.75" customHeight="1" x14ac:dyDescent="0.25">
      <c r="A538" s="8" t="s">
        <v>9</v>
      </c>
      <c r="B538" s="101" t="s">
        <v>10</v>
      </c>
      <c r="C538" s="102"/>
      <c r="D538" s="101" t="s">
        <v>11</v>
      </c>
      <c r="E538" s="102" t="s">
        <v>1077</v>
      </c>
      <c r="F538" s="102" t="s">
        <v>1078</v>
      </c>
      <c r="G538" s="101" t="str">
        <f t="shared" si="1"/>
        <v>AUMA011208</v>
      </c>
      <c r="H538" s="103">
        <v>2154.496815286624</v>
      </c>
    </row>
    <row r="539" spans="1:8" ht="18.75" customHeight="1" x14ac:dyDescent="0.25">
      <c r="A539" s="8" t="s">
        <v>9</v>
      </c>
      <c r="B539" s="101" t="s">
        <v>10</v>
      </c>
      <c r="C539" s="102"/>
      <c r="D539" s="101" t="s">
        <v>11</v>
      </c>
      <c r="E539" s="102" t="s">
        <v>1079</v>
      </c>
      <c r="F539" s="102" t="s">
        <v>1080</v>
      </c>
      <c r="G539" s="101" t="str">
        <f t="shared" si="1"/>
        <v>GOVG020928</v>
      </c>
      <c r="H539" s="103">
        <v>2154.496815286624</v>
      </c>
    </row>
    <row r="540" spans="1:8" ht="18.75" customHeight="1" x14ac:dyDescent="0.25">
      <c r="A540" s="8" t="s">
        <v>9</v>
      </c>
      <c r="B540" s="101" t="s">
        <v>10</v>
      </c>
      <c r="C540" s="102"/>
      <c r="D540" s="101" t="s">
        <v>11</v>
      </c>
      <c r="E540" s="102" t="s">
        <v>1081</v>
      </c>
      <c r="F540" s="102" t="s">
        <v>990</v>
      </c>
      <c r="G540" s="101" t="str">
        <f t="shared" si="1"/>
        <v>GULA010107</v>
      </c>
      <c r="H540" s="103">
        <v>2154.496815286624</v>
      </c>
    </row>
    <row r="541" spans="1:8" ht="18.75" customHeight="1" x14ac:dyDescent="0.25">
      <c r="A541" s="8" t="s">
        <v>9</v>
      </c>
      <c r="B541" s="101" t="s">
        <v>10</v>
      </c>
      <c r="C541" s="102"/>
      <c r="D541" s="101" t="s">
        <v>11</v>
      </c>
      <c r="E541" s="102" t="s">
        <v>1082</v>
      </c>
      <c r="F541" s="102" t="s">
        <v>1083</v>
      </c>
      <c r="G541" s="101" t="str">
        <f t="shared" si="1"/>
        <v>RAVG030921</v>
      </c>
      <c r="H541" s="103">
        <v>2154.496815286624</v>
      </c>
    </row>
    <row r="542" spans="1:8" ht="18.75" customHeight="1" x14ac:dyDescent="0.25">
      <c r="A542" s="8" t="s">
        <v>9</v>
      </c>
      <c r="B542" s="101" t="s">
        <v>10</v>
      </c>
      <c r="C542" s="102"/>
      <c r="D542" s="101" t="s">
        <v>11</v>
      </c>
      <c r="E542" s="102" t="s">
        <v>1084</v>
      </c>
      <c r="F542" s="102" t="s">
        <v>1085</v>
      </c>
      <c r="G542" s="101" t="str">
        <f t="shared" si="1"/>
        <v>VAJB030731</v>
      </c>
      <c r="H542" s="103">
        <v>2154.496815286624</v>
      </c>
    </row>
    <row r="543" spans="1:8" ht="18.75" customHeight="1" x14ac:dyDescent="0.25">
      <c r="A543" s="8" t="s">
        <v>9</v>
      </c>
      <c r="B543" s="101" t="s">
        <v>10</v>
      </c>
      <c r="C543" s="102"/>
      <c r="D543" s="101" t="s">
        <v>11</v>
      </c>
      <c r="E543" s="102" t="s">
        <v>892</v>
      </c>
      <c r="F543" s="102" t="s">
        <v>893</v>
      </c>
      <c r="G543" s="101" t="str">
        <f t="shared" si="1"/>
        <v>MECA020506</v>
      </c>
      <c r="H543" s="103">
        <v>2154.496815286624</v>
      </c>
    </row>
    <row r="544" spans="1:8" ht="18.75" customHeight="1" x14ac:dyDescent="0.25">
      <c r="A544" s="8" t="s">
        <v>9</v>
      </c>
      <c r="B544" s="101" t="s">
        <v>10</v>
      </c>
      <c r="C544" s="102"/>
      <c r="D544" s="101" t="s">
        <v>11</v>
      </c>
      <c r="E544" s="102" t="s">
        <v>1086</v>
      </c>
      <c r="F544" s="102" t="s">
        <v>1087</v>
      </c>
      <c r="G544" s="101" t="str">
        <f t="shared" si="1"/>
        <v>RIRJ021216</v>
      </c>
      <c r="H544" s="103">
        <v>2154.496815286624</v>
      </c>
    </row>
    <row r="545" spans="1:8" ht="18.75" customHeight="1" x14ac:dyDescent="0.25">
      <c r="A545" s="8" t="s">
        <v>9</v>
      </c>
      <c r="B545" s="101" t="s">
        <v>10</v>
      </c>
      <c r="C545" s="102"/>
      <c r="D545" s="101" t="s">
        <v>11</v>
      </c>
      <c r="E545" s="102" t="s">
        <v>1088</v>
      </c>
      <c r="F545" s="102" t="s">
        <v>966</v>
      </c>
      <c r="G545" s="101" t="str">
        <f t="shared" si="1"/>
        <v>TOLM021023</v>
      </c>
      <c r="H545" s="103">
        <v>2154.496815286624</v>
      </c>
    </row>
    <row r="546" spans="1:8" ht="18.75" customHeight="1" x14ac:dyDescent="0.25">
      <c r="A546" s="8" t="s">
        <v>9</v>
      </c>
      <c r="B546" s="101" t="s">
        <v>10</v>
      </c>
      <c r="C546" s="102"/>
      <c r="D546" s="101" t="s">
        <v>11</v>
      </c>
      <c r="E546" s="102" t="s">
        <v>1089</v>
      </c>
      <c r="F546" s="102" t="s">
        <v>1090</v>
      </c>
      <c r="G546" s="101" t="str">
        <f t="shared" si="1"/>
        <v>CAQI020712</v>
      </c>
      <c r="H546" s="103">
        <v>2154.496815286624</v>
      </c>
    </row>
    <row r="547" spans="1:8" ht="18.75" customHeight="1" x14ac:dyDescent="0.25">
      <c r="A547" s="8" t="s">
        <v>9</v>
      </c>
      <c r="B547" s="101" t="s">
        <v>10</v>
      </c>
      <c r="C547" s="102"/>
      <c r="D547" s="101" t="s">
        <v>11</v>
      </c>
      <c r="E547" s="102" t="s">
        <v>1091</v>
      </c>
      <c r="F547" s="102" t="s">
        <v>1092</v>
      </c>
      <c r="G547" s="101" t="str">
        <f t="shared" si="1"/>
        <v>PAGA011123</v>
      </c>
      <c r="H547" s="103">
        <v>2154.496815286624</v>
      </c>
    </row>
    <row r="548" spans="1:8" ht="18.75" customHeight="1" x14ac:dyDescent="0.25">
      <c r="A548" s="8" t="s">
        <v>9</v>
      </c>
      <c r="B548" s="101" t="s">
        <v>10</v>
      </c>
      <c r="C548" s="102"/>
      <c r="D548" s="101" t="s">
        <v>11</v>
      </c>
      <c r="E548" s="102" t="s">
        <v>1093</v>
      </c>
      <c r="F548" s="102" t="s">
        <v>1026</v>
      </c>
      <c r="G548" s="101" t="str">
        <f t="shared" si="1"/>
        <v>MARM020227</v>
      </c>
      <c r="H548" s="103">
        <v>2154.496815286624</v>
      </c>
    </row>
    <row r="549" spans="1:8" ht="18.75" customHeight="1" x14ac:dyDescent="0.25">
      <c r="A549" s="8" t="s">
        <v>9</v>
      </c>
      <c r="B549" s="101" t="s">
        <v>10</v>
      </c>
      <c r="C549" s="102"/>
      <c r="D549" s="101" t="s">
        <v>11</v>
      </c>
      <c r="E549" s="102" t="s">
        <v>1094</v>
      </c>
      <c r="F549" s="102" t="s">
        <v>1023</v>
      </c>
      <c r="G549" s="101" t="str">
        <f t="shared" si="1"/>
        <v>MUOC020627</v>
      </c>
      <c r="H549" s="103">
        <v>2154.496815286624</v>
      </c>
    </row>
    <row r="550" spans="1:8" ht="18.75" customHeight="1" x14ac:dyDescent="0.25">
      <c r="A550" s="8" t="s">
        <v>9</v>
      </c>
      <c r="B550" s="101" t="s">
        <v>10</v>
      </c>
      <c r="C550" s="102"/>
      <c r="D550" s="101" t="s">
        <v>11</v>
      </c>
      <c r="E550" s="102" t="s">
        <v>1095</v>
      </c>
      <c r="F550" s="102" t="s">
        <v>1096</v>
      </c>
      <c r="G550" s="101" t="str">
        <f t="shared" si="1"/>
        <v>BARL030324</v>
      </c>
      <c r="H550" s="103">
        <v>2154.496815286624</v>
      </c>
    </row>
    <row r="551" spans="1:8" ht="18.75" customHeight="1" x14ac:dyDescent="0.25">
      <c r="A551" s="8" t="s">
        <v>9</v>
      </c>
      <c r="B551" s="101" t="s">
        <v>10</v>
      </c>
      <c r="C551" s="102"/>
      <c r="D551" s="101" t="s">
        <v>11</v>
      </c>
      <c r="E551" s="102" t="s">
        <v>1097</v>
      </c>
      <c r="F551" s="102" t="s">
        <v>1098</v>
      </c>
      <c r="G551" s="101" t="str">
        <f t="shared" si="1"/>
        <v>COVJ020330</v>
      </c>
      <c r="H551" s="103">
        <v>2154.496815286624</v>
      </c>
    </row>
    <row r="552" spans="1:8" ht="18.75" customHeight="1" x14ac:dyDescent="0.25">
      <c r="A552" s="8" t="s">
        <v>9</v>
      </c>
      <c r="B552" s="101" t="s">
        <v>10</v>
      </c>
      <c r="C552" s="102"/>
      <c r="D552" s="101" t="s">
        <v>11</v>
      </c>
      <c r="E552" s="102" t="s">
        <v>1099</v>
      </c>
      <c r="F552" s="102" t="s">
        <v>1100</v>
      </c>
      <c r="G552" s="101" t="str">
        <f t="shared" si="1"/>
        <v>GUTA020720</v>
      </c>
      <c r="H552" s="103">
        <v>2154.496815286624</v>
      </c>
    </row>
    <row r="553" spans="1:8" ht="18.75" customHeight="1" x14ac:dyDescent="0.25">
      <c r="A553" s="8" t="s">
        <v>9</v>
      </c>
      <c r="B553" s="101" t="s">
        <v>10</v>
      </c>
      <c r="C553" s="102"/>
      <c r="D553" s="101" t="s">
        <v>11</v>
      </c>
      <c r="E553" s="102" t="s">
        <v>1101</v>
      </c>
      <c r="F553" s="102" t="s">
        <v>1102</v>
      </c>
      <c r="G553" s="101" t="str">
        <f t="shared" si="1"/>
        <v>OORM020719</v>
      </c>
      <c r="H553" s="103">
        <v>2154.496815286624</v>
      </c>
    </row>
    <row r="554" spans="1:8" ht="18.75" customHeight="1" x14ac:dyDescent="0.25">
      <c r="A554" s="8" t="s">
        <v>9</v>
      </c>
      <c r="B554" s="101" t="s">
        <v>10</v>
      </c>
      <c r="C554" s="102"/>
      <c r="D554" s="101" t="s">
        <v>11</v>
      </c>
      <c r="E554" s="102" t="s">
        <v>1103</v>
      </c>
      <c r="F554" s="102" t="s">
        <v>1104</v>
      </c>
      <c r="G554" s="101" t="str">
        <f t="shared" si="1"/>
        <v>HERG030111</v>
      </c>
      <c r="H554" s="103">
        <v>2154.496815286624</v>
      </c>
    </row>
    <row r="555" spans="1:8" ht="18.75" customHeight="1" x14ac:dyDescent="0.25">
      <c r="A555" s="8" t="s">
        <v>9</v>
      </c>
      <c r="B555" s="101" t="s">
        <v>10</v>
      </c>
      <c r="C555" s="102"/>
      <c r="D555" s="101" t="s">
        <v>11</v>
      </c>
      <c r="E555" s="102" t="s">
        <v>1105</v>
      </c>
      <c r="F555" s="102" t="s">
        <v>1106</v>
      </c>
      <c r="G555" s="101" t="str">
        <f t="shared" si="1"/>
        <v>RORL001029</v>
      </c>
      <c r="H555" s="103">
        <v>2154.496815286624</v>
      </c>
    </row>
    <row r="556" spans="1:8" ht="18.75" customHeight="1" x14ac:dyDescent="0.25">
      <c r="A556" s="8" t="s">
        <v>9</v>
      </c>
      <c r="B556" s="101" t="s">
        <v>10</v>
      </c>
      <c r="C556" s="102"/>
      <c r="D556" s="101" t="s">
        <v>11</v>
      </c>
      <c r="E556" s="102" t="s">
        <v>1107</v>
      </c>
      <c r="F556" s="102" t="s">
        <v>1108</v>
      </c>
      <c r="G556" s="101" t="str">
        <f t="shared" si="1"/>
        <v>SASI020619</v>
      </c>
      <c r="H556" s="103">
        <v>2154.496815286624</v>
      </c>
    </row>
    <row r="557" spans="1:8" ht="18.75" customHeight="1" x14ac:dyDescent="0.25">
      <c r="A557" s="8" t="s">
        <v>9</v>
      </c>
      <c r="B557" s="101" t="s">
        <v>10</v>
      </c>
      <c r="C557" s="102"/>
      <c r="D557" s="101" t="s">
        <v>11</v>
      </c>
      <c r="E557" s="102" t="s">
        <v>1109</v>
      </c>
      <c r="F557" s="102" t="s">
        <v>1110</v>
      </c>
      <c r="G557" s="101" t="str">
        <f t="shared" si="1"/>
        <v>SUYA030203</v>
      </c>
      <c r="H557" s="103">
        <v>2154.496815286624</v>
      </c>
    </row>
    <row r="558" spans="1:8" ht="18.75" customHeight="1" x14ac:dyDescent="0.25">
      <c r="A558" s="8" t="s">
        <v>9</v>
      </c>
      <c r="B558" s="101" t="s">
        <v>10</v>
      </c>
      <c r="C558" s="102"/>
      <c r="D558" s="101" t="s">
        <v>11</v>
      </c>
      <c r="E558" s="102" t="s">
        <v>1111</v>
      </c>
      <c r="F558" s="102" t="s">
        <v>1112</v>
      </c>
      <c r="G558" s="101" t="str">
        <f t="shared" si="1"/>
        <v>AESK030406</v>
      </c>
      <c r="H558" s="103">
        <v>2154.496815286624</v>
      </c>
    </row>
    <row r="559" spans="1:8" ht="18.75" customHeight="1" x14ac:dyDescent="0.25">
      <c r="A559" s="8" t="s">
        <v>9</v>
      </c>
      <c r="B559" s="101" t="s">
        <v>10</v>
      </c>
      <c r="C559" s="102"/>
      <c r="D559" s="101" t="s">
        <v>11</v>
      </c>
      <c r="E559" s="102" t="s">
        <v>1113</v>
      </c>
      <c r="F559" s="102" t="s">
        <v>49</v>
      </c>
      <c r="G559" s="101" t="str">
        <f t="shared" si="1"/>
        <v>PEGA030722</v>
      </c>
      <c r="H559" s="103">
        <v>2154.496815286624</v>
      </c>
    </row>
    <row r="560" spans="1:8" ht="18.75" customHeight="1" x14ac:dyDescent="0.25">
      <c r="A560" s="8" t="s">
        <v>9</v>
      </c>
      <c r="B560" s="101" t="s">
        <v>10</v>
      </c>
      <c r="C560" s="102"/>
      <c r="D560" s="101" t="s">
        <v>11</v>
      </c>
      <c r="E560" s="102" t="s">
        <v>1114</v>
      </c>
      <c r="F560" s="102" t="s">
        <v>1115</v>
      </c>
      <c r="G560" s="101" t="str">
        <f t="shared" si="1"/>
        <v>ROSA020619</v>
      </c>
      <c r="H560" s="103">
        <v>2154.496815286624</v>
      </c>
    </row>
    <row r="561" spans="1:8" ht="18.75" customHeight="1" x14ac:dyDescent="0.25">
      <c r="A561" s="8" t="s">
        <v>9</v>
      </c>
      <c r="B561" s="101" t="s">
        <v>10</v>
      </c>
      <c r="C561" s="102"/>
      <c r="D561" s="101" t="s">
        <v>11</v>
      </c>
      <c r="E561" s="102" t="s">
        <v>1116</v>
      </c>
      <c r="F561" s="102" t="s">
        <v>1117</v>
      </c>
      <c r="G561" s="101" t="str">
        <f t="shared" si="1"/>
        <v>ROMG020510</v>
      </c>
      <c r="H561" s="103">
        <v>2154.496815286624</v>
      </c>
    </row>
    <row r="562" spans="1:8" ht="18.75" customHeight="1" x14ac:dyDescent="0.25">
      <c r="A562" s="8" t="s">
        <v>9</v>
      </c>
      <c r="B562" s="101" t="s">
        <v>10</v>
      </c>
      <c r="C562" s="102"/>
      <c r="D562" s="101" t="s">
        <v>11</v>
      </c>
      <c r="E562" s="102" t="s">
        <v>1118</v>
      </c>
      <c r="F562" s="102" t="s">
        <v>1002</v>
      </c>
      <c r="G562" s="101" t="str">
        <f t="shared" si="1"/>
        <v>CAMJ020523</v>
      </c>
      <c r="H562" s="103">
        <v>2154.496815286624</v>
      </c>
    </row>
    <row r="563" spans="1:8" ht="18.75" customHeight="1" x14ac:dyDescent="0.25">
      <c r="A563" s="8" t="s">
        <v>9</v>
      </c>
      <c r="B563" s="101" t="s">
        <v>10</v>
      </c>
      <c r="C563" s="102"/>
      <c r="D563" s="101" t="s">
        <v>11</v>
      </c>
      <c r="E563" s="102" t="s">
        <v>1119</v>
      </c>
      <c r="F563" s="102" t="s">
        <v>1120</v>
      </c>
      <c r="G563" s="101" t="str">
        <f t="shared" si="1"/>
        <v>AESJ021128</v>
      </c>
      <c r="H563" s="103">
        <v>2154.496815286624</v>
      </c>
    </row>
    <row r="564" spans="1:8" ht="18.75" customHeight="1" x14ac:dyDescent="0.25">
      <c r="A564" s="8" t="s">
        <v>9</v>
      </c>
      <c r="B564" s="101" t="s">
        <v>10</v>
      </c>
      <c r="C564" s="102"/>
      <c r="D564" s="101" t="s">
        <v>11</v>
      </c>
      <c r="E564" s="102" t="s">
        <v>1121</v>
      </c>
      <c r="F564" s="102" t="s">
        <v>1122</v>
      </c>
      <c r="G564" s="101" t="str">
        <f t="shared" si="1"/>
        <v>ZACC020514</v>
      </c>
      <c r="H564" s="103">
        <v>2154.496815286624</v>
      </c>
    </row>
    <row r="565" spans="1:8" ht="18.75" customHeight="1" x14ac:dyDescent="0.25">
      <c r="A565" s="8" t="s">
        <v>9</v>
      </c>
      <c r="B565" s="101" t="s">
        <v>10</v>
      </c>
      <c r="C565" s="102"/>
      <c r="D565" s="101" t="s">
        <v>11</v>
      </c>
      <c r="E565" s="102" t="s">
        <v>1123</v>
      </c>
      <c r="F565" s="102" t="s">
        <v>1124</v>
      </c>
      <c r="G565" s="101" t="str">
        <f t="shared" si="1"/>
        <v>SARA020728</v>
      </c>
      <c r="H565" s="103">
        <v>2154.496815286624</v>
      </c>
    </row>
    <row r="566" spans="1:8" ht="18.75" customHeight="1" x14ac:dyDescent="0.25">
      <c r="A566" s="8" t="s">
        <v>9</v>
      </c>
      <c r="B566" s="101" t="s">
        <v>10</v>
      </c>
      <c r="C566" s="102"/>
      <c r="D566" s="101" t="s">
        <v>11</v>
      </c>
      <c r="E566" s="102" t="s">
        <v>1125</v>
      </c>
      <c r="F566" s="102" t="s">
        <v>1126</v>
      </c>
      <c r="G566" s="101" t="str">
        <f t="shared" si="1"/>
        <v>HEFC020118</v>
      </c>
      <c r="H566" s="103">
        <v>2154.496815286624</v>
      </c>
    </row>
    <row r="567" spans="1:8" ht="18.75" customHeight="1" x14ac:dyDescent="0.25">
      <c r="A567" s="8" t="s">
        <v>9</v>
      </c>
      <c r="B567" s="101" t="s">
        <v>10</v>
      </c>
      <c r="C567" s="102"/>
      <c r="D567" s="101" t="s">
        <v>11</v>
      </c>
      <c r="E567" s="102" t="s">
        <v>1127</v>
      </c>
      <c r="F567" s="102" t="s">
        <v>1128</v>
      </c>
      <c r="G567" s="101" t="str">
        <f t="shared" si="1"/>
        <v>HEVA030531</v>
      </c>
      <c r="H567" s="103">
        <v>2154.496815286624</v>
      </c>
    </row>
    <row r="568" spans="1:8" ht="18.75" customHeight="1" x14ac:dyDescent="0.25">
      <c r="A568" s="8" t="s">
        <v>9</v>
      </c>
      <c r="B568" s="101" t="s">
        <v>10</v>
      </c>
      <c r="C568" s="102"/>
      <c r="D568" s="101" t="s">
        <v>11</v>
      </c>
      <c r="E568" s="102" t="s">
        <v>1129</v>
      </c>
      <c r="F568" s="102" t="s">
        <v>1130</v>
      </c>
      <c r="G568" s="101" t="str">
        <f t="shared" si="1"/>
        <v>GUML021127</v>
      </c>
      <c r="H568" s="103">
        <v>2154.496815286624</v>
      </c>
    </row>
    <row r="569" spans="1:8" ht="18.75" customHeight="1" x14ac:dyDescent="0.25">
      <c r="A569" s="8" t="s">
        <v>9</v>
      </c>
      <c r="B569" s="101" t="s">
        <v>10</v>
      </c>
      <c r="C569" s="102"/>
      <c r="D569" s="101" t="s">
        <v>11</v>
      </c>
      <c r="E569" s="102" t="s">
        <v>1131</v>
      </c>
      <c r="F569" s="102" t="s">
        <v>1132</v>
      </c>
      <c r="G569" s="101" t="str">
        <f t="shared" si="1"/>
        <v>AEFJ010920</v>
      </c>
      <c r="H569" s="103">
        <v>2154.496815286624</v>
      </c>
    </row>
    <row r="570" spans="1:8" ht="18.75" customHeight="1" x14ac:dyDescent="0.25">
      <c r="A570" s="8" t="s">
        <v>9</v>
      </c>
      <c r="B570" s="101" t="s">
        <v>10</v>
      </c>
      <c r="C570" s="102"/>
      <c r="D570" s="101" t="s">
        <v>11</v>
      </c>
      <c r="E570" s="102" t="s">
        <v>1133</v>
      </c>
      <c r="F570" s="102" t="s">
        <v>244</v>
      </c>
      <c r="G570" s="101" t="str">
        <f t="shared" si="1"/>
        <v>SOGL030120</v>
      </c>
      <c r="H570" s="103">
        <v>2154.496815286624</v>
      </c>
    </row>
    <row r="571" spans="1:8" ht="18.75" customHeight="1" x14ac:dyDescent="0.25">
      <c r="A571" s="8" t="s">
        <v>9</v>
      </c>
      <c r="B571" s="101" t="s">
        <v>10</v>
      </c>
      <c r="C571" s="102"/>
      <c r="D571" s="101" t="s">
        <v>11</v>
      </c>
      <c r="E571" s="102" t="s">
        <v>1134</v>
      </c>
      <c r="F571" s="102" t="s">
        <v>1135</v>
      </c>
      <c r="G571" s="101" t="str">
        <f t="shared" si="1"/>
        <v>PEMT021118</v>
      </c>
      <c r="H571" s="103">
        <v>2154.496815286624</v>
      </c>
    </row>
    <row r="572" spans="1:8" ht="18.75" customHeight="1" x14ac:dyDescent="0.25">
      <c r="A572" s="8" t="s">
        <v>9</v>
      </c>
      <c r="B572" s="101" t="s">
        <v>10</v>
      </c>
      <c r="C572" s="102"/>
      <c r="D572" s="101" t="s">
        <v>11</v>
      </c>
      <c r="E572" s="102" t="s">
        <v>1136</v>
      </c>
      <c r="F572" s="102" t="s">
        <v>978</v>
      </c>
      <c r="G572" s="101" t="str">
        <f t="shared" si="1"/>
        <v>MERT011022</v>
      </c>
      <c r="H572" s="103">
        <v>2154.496815286624</v>
      </c>
    </row>
    <row r="573" spans="1:8" ht="18.75" customHeight="1" x14ac:dyDescent="0.25">
      <c r="A573" s="8" t="s">
        <v>9</v>
      </c>
      <c r="B573" s="101" t="s">
        <v>10</v>
      </c>
      <c r="C573" s="102"/>
      <c r="D573" s="101" t="s">
        <v>11</v>
      </c>
      <c r="E573" s="102" t="s">
        <v>1137</v>
      </c>
      <c r="F573" s="102" t="s">
        <v>1138</v>
      </c>
      <c r="G573" s="101" t="str">
        <f t="shared" si="1"/>
        <v>LENJ030612</v>
      </c>
      <c r="H573" s="103">
        <v>2154.496815286624</v>
      </c>
    </row>
    <row r="574" spans="1:8" ht="18.75" customHeight="1" x14ac:dyDescent="0.25">
      <c r="A574" s="8" t="s">
        <v>9</v>
      </c>
      <c r="B574" s="101" t="s">
        <v>10</v>
      </c>
      <c r="C574" s="102"/>
      <c r="D574" s="101" t="s">
        <v>11</v>
      </c>
      <c r="E574" s="102" t="s">
        <v>1139</v>
      </c>
      <c r="F574" s="102" t="s">
        <v>987</v>
      </c>
      <c r="G574" s="101" t="str">
        <f t="shared" si="1"/>
        <v>VAVC020601</v>
      </c>
      <c r="H574" s="103">
        <v>2154.496815286624</v>
      </c>
    </row>
    <row r="575" spans="1:8" ht="18.75" customHeight="1" x14ac:dyDescent="0.25">
      <c r="A575" s="8" t="s">
        <v>9</v>
      </c>
      <c r="B575" s="101" t="s">
        <v>10</v>
      </c>
      <c r="C575" s="102"/>
      <c r="D575" s="101" t="s">
        <v>11</v>
      </c>
      <c r="E575" s="102" t="s">
        <v>1140</v>
      </c>
      <c r="F575" s="102" t="s">
        <v>1141</v>
      </c>
      <c r="G575" s="101" t="str">
        <f t="shared" si="1"/>
        <v>PETA041221</v>
      </c>
      <c r="H575" s="103">
        <v>2154.496815286624</v>
      </c>
    </row>
    <row r="576" spans="1:8" ht="18.75" customHeight="1" x14ac:dyDescent="0.25">
      <c r="A576" s="8" t="s">
        <v>9</v>
      </c>
      <c r="B576" s="101" t="s">
        <v>10</v>
      </c>
      <c r="C576" s="102"/>
      <c r="D576" s="101" t="s">
        <v>11</v>
      </c>
      <c r="E576" s="102" t="s">
        <v>1142</v>
      </c>
      <c r="F576" s="102" t="s">
        <v>1143</v>
      </c>
      <c r="G576" s="101" t="str">
        <f t="shared" si="1"/>
        <v>MARS010924</v>
      </c>
      <c r="H576" s="103">
        <v>2154.496815286624</v>
      </c>
    </row>
    <row r="577" spans="1:8" ht="18.75" customHeight="1" x14ac:dyDescent="0.25">
      <c r="A577" s="8" t="s">
        <v>9</v>
      </c>
      <c r="B577" s="101" t="s">
        <v>10</v>
      </c>
      <c r="C577" s="102"/>
      <c r="D577" s="101" t="s">
        <v>11</v>
      </c>
      <c r="E577" s="102" t="s">
        <v>1144</v>
      </c>
      <c r="F577" s="102" t="s">
        <v>1145</v>
      </c>
      <c r="G577" s="101" t="str">
        <f t="shared" si="1"/>
        <v>GACR020809</v>
      </c>
      <c r="H577" s="103">
        <v>2154.496815286624</v>
      </c>
    </row>
    <row r="578" spans="1:8" ht="18.75" customHeight="1" x14ac:dyDescent="0.25">
      <c r="A578" s="8" t="s">
        <v>9</v>
      </c>
      <c r="B578" s="101" t="s">
        <v>10</v>
      </c>
      <c r="C578" s="102"/>
      <c r="D578" s="101" t="s">
        <v>11</v>
      </c>
      <c r="E578" s="102" t="s">
        <v>1146</v>
      </c>
      <c r="F578" s="102" t="s">
        <v>1147</v>
      </c>
      <c r="G578" s="101" t="str">
        <f t="shared" si="1"/>
        <v>ROCS011213</v>
      </c>
      <c r="H578" s="103">
        <v>2154.496815286624</v>
      </c>
    </row>
    <row r="579" spans="1:8" ht="18.75" customHeight="1" x14ac:dyDescent="0.25">
      <c r="A579" s="8" t="s">
        <v>9</v>
      </c>
      <c r="B579" s="101" t="s">
        <v>10</v>
      </c>
      <c r="C579" s="102"/>
      <c r="D579" s="101" t="s">
        <v>11</v>
      </c>
      <c r="E579" s="102" t="s">
        <v>1148</v>
      </c>
      <c r="F579" s="102" t="s">
        <v>1149</v>
      </c>
      <c r="G579" s="101" t="str">
        <f t="shared" si="1"/>
        <v>LOMJ040603</v>
      </c>
      <c r="H579" s="103">
        <v>2154.496815286624</v>
      </c>
    </row>
    <row r="580" spans="1:8" ht="18.75" customHeight="1" x14ac:dyDescent="0.25">
      <c r="A580" s="8" t="s">
        <v>9</v>
      </c>
      <c r="B580" s="101" t="s">
        <v>10</v>
      </c>
      <c r="C580" s="102"/>
      <c r="D580" s="101" t="s">
        <v>11</v>
      </c>
      <c r="E580" s="102" t="s">
        <v>1150</v>
      </c>
      <c r="F580" s="102" t="s">
        <v>1151</v>
      </c>
      <c r="G580" s="101" t="str">
        <f t="shared" si="1"/>
        <v>ROCM020126</v>
      </c>
      <c r="H580" s="103">
        <v>2154.496815286624</v>
      </c>
    </row>
    <row r="581" spans="1:8" ht="18.75" customHeight="1" x14ac:dyDescent="0.25">
      <c r="A581" s="8" t="s">
        <v>9</v>
      </c>
      <c r="B581" s="101" t="s">
        <v>10</v>
      </c>
      <c r="C581" s="102"/>
      <c r="D581" s="101" t="s">
        <v>11</v>
      </c>
      <c r="E581" s="102" t="s">
        <v>1152</v>
      </c>
      <c r="F581" s="102" t="s">
        <v>1017</v>
      </c>
      <c r="G581" s="101" t="str">
        <f t="shared" si="1"/>
        <v>GAMA030128</v>
      </c>
      <c r="H581" s="103">
        <v>2154.496815286624</v>
      </c>
    </row>
    <row r="582" spans="1:8" ht="18.75" customHeight="1" x14ac:dyDescent="0.25">
      <c r="A582" s="8" t="s">
        <v>9</v>
      </c>
      <c r="B582" s="101" t="s">
        <v>10</v>
      </c>
      <c r="C582" s="102"/>
      <c r="D582" s="101" t="s">
        <v>11</v>
      </c>
      <c r="E582" s="102" t="s">
        <v>1153</v>
      </c>
      <c r="F582" s="102" t="s">
        <v>1008</v>
      </c>
      <c r="G582" s="101" t="str">
        <f t="shared" si="1"/>
        <v>RABM010916</v>
      </c>
      <c r="H582" s="103">
        <v>2154.496815286624</v>
      </c>
    </row>
    <row r="583" spans="1:8" ht="18.75" customHeight="1" x14ac:dyDescent="0.25">
      <c r="A583" s="8" t="s">
        <v>9</v>
      </c>
      <c r="B583" s="101" t="s">
        <v>10</v>
      </c>
      <c r="C583" s="102"/>
      <c r="D583" s="101" t="s">
        <v>11</v>
      </c>
      <c r="E583" s="102" t="s">
        <v>1154</v>
      </c>
      <c r="F583" s="102" t="s">
        <v>238</v>
      </c>
      <c r="G583" s="101" t="str">
        <f t="shared" si="1"/>
        <v>MARG011003</v>
      </c>
      <c r="H583" s="103">
        <v>2154.496815286624</v>
      </c>
    </row>
    <row r="584" spans="1:8" ht="18.75" customHeight="1" x14ac:dyDescent="0.25">
      <c r="A584" s="8" t="s">
        <v>9</v>
      </c>
      <c r="B584" s="101" t="s">
        <v>10</v>
      </c>
      <c r="C584" s="102"/>
      <c r="D584" s="101" t="s">
        <v>11</v>
      </c>
      <c r="E584" s="102" t="s">
        <v>1155</v>
      </c>
      <c r="F584" s="102" t="s">
        <v>463</v>
      </c>
      <c r="G584" s="101" t="str">
        <f t="shared" ref="G584:G647" si="2">MID(F584,1,10)</f>
        <v>JUGJ010913</v>
      </c>
      <c r="H584" s="103">
        <v>2154.496815286624</v>
      </c>
    </row>
    <row r="585" spans="1:8" ht="18.75" customHeight="1" x14ac:dyDescent="0.25">
      <c r="A585" s="8" t="s">
        <v>9</v>
      </c>
      <c r="B585" s="101" t="s">
        <v>10</v>
      </c>
      <c r="C585" s="102"/>
      <c r="D585" s="101" t="s">
        <v>11</v>
      </c>
      <c r="E585" s="102" t="s">
        <v>1156</v>
      </c>
      <c r="F585" s="102" t="s">
        <v>1157</v>
      </c>
      <c r="G585" s="101" t="str">
        <f t="shared" si="2"/>
        <v>QUGJ020730</v>
      </c>
      <c r="H585" s="103">
        <v>2154.496815286624</v>
      </c>
    </row>
    <row r="586" spans="1:8" ht="18.75" customHeight="1" x14ac:dyDescent="0.25">
      <c r="A586" s="8" t="s">
        <v>9</v>
      </c>
      <c r="B586" s="101" t="s">
        <v>10</v>
      </c>
      <c r="C586" s="102"/>
      <c r="D586" s="101" t="s">
        <v>11</v>
      </c>
      <c r="E586" s="102" t="s">
        <v>1158</v>
      </c>
      <c r="F586" s="102" t="s">
        <v>1159</v>
      </c>
      <c r="G586" s="101" t="str">
        <f t="shared" si="2"/>
        <v>ROCM020207</v>
      </c>
      <c r="H586" s="103">
        <v>2154.496815286624</v>
      </c>
    </row>
    <row r="587" spans="1:8" ht="18.75" customHeight="1" x14ac:dyDescent="0.25">
      <c r="A587" s="8" t="s">
        <v>9</v>
      </c>
      <c r="B587" s="101" t="s">
        <v>10</v>
      </c>
      <c r="C587" s="102"/>
      <c r="D587" s="101" t="s">
        <v>11</v>
      </c>
      <c r="E587" s="102" t="s">
        <v>1160</v>
      </c>
      <c r="F587" s="102" t="s">
        <v>1161</v>
      </c>
      <c r="G587" s="101" t="str">
        <f t="shared" si="2"/>
        <v>MABF030424</v>
      </c>
      <c r="H587" s="103">
        <v>2154.496815286624</v>
      </c>
    </row>
    <row r="588" spans="1:8" ht="18.75" customHeight="1" x14ac:dyDescent="0.25">
      <c r="A588" s="8" t="s">
        <v>9</v>
      </c>
      <c r="B588" s="101" t="s">
        <v>10</v>
      </c>
      <c r="C588" s="102"/>
      <c r="D588" s="101" t="s">
        <v>11</v>
      </c>
      <c r="E588" s="102" t="s">
        <v>1162</v>
      </c>
      <c r="F588" s="102" t="s">
        <v>1163</v>
      </c>
      <c r="G588" s="101" t="str">
        <f t="shared" si="2"/>
        <v>VARP040226</v>
      </c>
      <c r="H588" s="103">
        <v>2154.496815286624</v>
      </c>
    </row>
    <row r="589" spans="1:8" ht="18.75" customHeight="1" x14ac:dyDescent="0.25">
      <c r="A589" s="8" t="s">
        <v>9</v>
      </c>
      <c r="B589" s="101" t="s">
        <v>10</v>
      </c>
      <c r="C589" s="102"/>
      <c r="D589" s="101" t="s">
        <v>11</v>
      </c>
      <c r="E589" s="102" t="s">
        <v>1164</v>
      </c>
      <c r="F589" s="102" t="s">
        <v>943</v>
      </c>
      <c r="G589" s="101" t="str">
        <f t="shared" si="2"/>
        <v>SISO020119</v>
      </c>
      <c r="H589" s="103">
        <v>2154.496815286624</v>
      </c>
    </row>
    <row r="590" spans="1:8" ht="18.75" customHeight="1" x14ac:dyDescent="0.25">
      <c r="A590" s="8" t="s">
        <v>9</v>
      </c>
      <c r="B590" s="101" t="s">
        <v>10</v>
      </c>
      <c r="C590" s="102"/>
      <c r="D590" s="101" t="s">
        <v>11</v>
      </c>
      <c r="E590" s="102" t="s">
        <v>1165</v>
      </c>
      <c r="F590" s="102" t="s">
        <v>947</v>
      </c>
      <c r="G590" s="101" t="str">
        <f t="shared" si="2"/>
        <v>AAMD020906</v>
      </c>
      <c r="H590" s="103">
        <v>2154.496815286624</v>
      </c>
    </row>
    <row r="591" spans="1:8" ht="18.75" customHeight="1" x14ac:dyDescent="0.25">
      <c r="A591" s="8" t="s">
        <v>9</v>
      </c>
      <c r="B591" s="101" t="s">
        <v>10</v>
      </c>
      <c r="C591" s="102"/>
      <c r="D591" s="101" t="s">
        <v>11</v>
      </c>
      <c r="E591" s="102" t="s">
        <v>1166</v>
      </c>
      <c r="F591" s="102" t="s">
        <v>1167</v>
      </c>
      <c r="G591" s="101" t="str">
        <f t="shared" si="2"/>
        <v>GOMK020119</v>
      </c>
      <c r="H591" s="103">
        <v>2154.496815286624</v>
      </c>
    </row>
    <row r="592" spans="1:8" ht="18.75" customHeight="1" x14ac:dyDescent="0.25">
      <c r="A592" s="8" t="s">
        <v>9</v>
      </c>
      <c r="B592" s="101" t="s">
        <v>10</v>
      </c>
      <c r="C592" s="102"/>
      <c r="D592" s="101" t="s">
        <v>11</v>
      </c>
      <c r="E592" s="102" t="s">
        <v>1168</v>
      </c>
      <c r="F592" s="102" t="s">
        <v>1169</v>
      </c>
      <c r="G592" s="101" t="str">
        <f t="shared" si="2"/>
        <v>MAHL011123</v>
      </c>
      <c r="H592" s="103">
        <v>2154.496815286624</v>
      </c>
    </row>
    <row r="593" spans="1:8" ht="18.75" customHeight="1" x14ac:dyDescent="0.25">
      <c r="A593" s="8" t="s">
        <v>9</v>
      </c>
      <c r="B593" s="101" t="s">
        <v>10</v>
      </c>
      <c r="C593" s="102"/>
      <c r="D593" s="101" t="s">
        <v>11</v>
      </c>
      <c r="E593" s="102" t="s">
        <v>1170</v>
      </c>
      <c r="F593" s="102" t="s">
        <v>996</v>
      </c>
      <c r="G593" s="101" t="str">
        <f t="shared" si="2"/>
        <v>FOSM021030</v>
      </c>
      <c r="H593" s="103">
        <v>2154.496815286624</v>
      </c>
    </row>
    <row r="594" spans="1:8" ht="18.75" customHeight="1" x14ac:dyDescent="0.25">
      <c r="A594" s="8" t="s">
        <v>9</v>
      </c>
      <c r="B594" s="101" t="s">
        <v>10</v>
      </c>
      <c r="C594" s="102"/>
      <c r="D594" s="101" t="s">
        <v>11</v>
      </c>
      <c r="E594" s="102" t="s">
        <v>1171</v>
      </c>
      <c r="F594" s="102" t="s">
        <v>1172</v>
      </c>
      <c r="G594" s="101" t="str">
        <f t="shared" si="2"/>
        <v>OEGI030304</v>
      </c>
      <c r="H594" s="103">
        <v>2154.496815286624</v>
      </c>
    </row>
    <row r="595" spans="1:8" ht="18.75" customHeight="1" x14ac:dyDescent="0.25">
      <c r="A595" s="8" t="s">
        <v>9</v>
      </c>
      <c r="B595" s="101" t="s">
        <v>10</v>
      </c>
      <c r="C595" s="102"/>
      <c r="D595" s="101" t="s">
        <v>11</v>
      </c>
      <c r="E595" s="102" t="s">
        <v>1173</v>
      </c>
      <c r="F595" s="102" t="s">
        <v>1174</v>
      </c>
      <c r="G595" s="101" t="str">
        <f t="shared" si="2"/>
        <v>CXJO030711</v>
      </c>
      <c r="H595" s="103">
        <v>2154.496815286624</v>
      </c>
    </row>
    <row r="596" spans="1:8" ht="18.75" customHeight="1" x14ac:dyDescent="0.25">
      <c r="A596" s="8" t="s">
        <v>9</v>
      </c>
      <c r="B596" s="101" t="s">
        <v>10</v>
      </c>
      <c r="C596" s="102"/>
      <c r="D596" s="101" t="s">
        <v>11</v>
      </c>
      <c r="E596" s="102" t="s">
        <v>886</v>
      </c>
      <c r="F596" s="102" t="s">
        <v>1175</v>
      </c>
      <c r="G596" s="101" t="str">
        <f t="shared" si="2"/>
        <v>EAGJ020206</v>
      </c>
      <c r="H596" s="103">
        <v>2154.496815286624</v>
      </c>
    </row>
    <row r="597" spans="1:8" ht="18.75" customHeight="1" x14ac:dyDescent="0.25">
      <c r="A597" s="8" t="s">
        <v>9</v>
      </c>
      <c r="B597" s="101" t="s">
        <v>10</v>
      </c>
      <c r="C597" s="102"/>
      <c r="D597" s="101" t="s">
        <v>11</v>
      </c>
      <c r="E597" s="102" t="s">
        <v>1176</v>
      </c>
      <c r="F597" s="102" t="s">
        <v>957</v>
      </c>
      <c r="G597" s="101" t="str">
        <f t="shared" si="2"/>
        <v>LAOS021003</v>
      </c>
      <c r="H597" s="103">
        <v>2154.496815286624</v>
      </c>
    </row>
    <row r="598" spans="1:8" ht="18.75" customHeight="1" x14ac:dyDescent="0.25">
      <c r="A598" s="8" t="s">
        <v>9</v>
      </c>
      <c r="B598" s="101" t="s">
        <v>10</v>
      </c>
      <c r="C598" s="102"/>
      <c r="D598" s="101" t="s">
        <v>11</v>
      </c>
      <c r="E598" s="102" t="s">
        <v>1177</v>
      </c>
      <c r="F598" s="102" t="s">
        <v>969</v>
      </c>
      <c r="G598" s="101" t="str">
        <f t="shared" si="2"/>
        <v>SIVJ021221</v>
      </c>
      <c r="H598" s="103">
        <v>2154.496815286624</v>
      </c>
    </row>
    <row r="599" spans="1:8" ht="18.75" customHeight="1" x14ac:dyDescent="0.25">
      <c r="A599" s="8" t="s">
        <v>9</v>
      </c>
      <c r="B599" s="101" t="s">
        <v>10</v>
      </c>
      <c r="C599" s="102"/>
      <c r="D599" s="101" t="s">
        <v>11</v>
      </c>
      <c r="E599" s="102" t="s">
        <v>1178</v>
      </c>
      <c r="F599" s="102" t="s">
        <v>1179</v>
      </c>
      <c r="G599" s="101" t="str">
        <f t="shared" si="2"/>
        <v>CAMR030523</v>
      </c>
      <c r="H599" s="103">
        <v>2154.496815286624</v>
      </c>
    </row>
    <row r="600" spans="1:8" ht="18.75" customHeight="1" x14ac:dyDescent="0.25">
      <c r="A600" s="8" t="s">
        <v>9</v>
      </c>
      <c r="B600" s="101" t="s">
        <v>10</v>
      </c>
      <c r="C600" s="102"/>
      <c r="D600" s="101" t="s">
        <v>11</v>
      </c>
      <c r="E600" s="102" t="s">
        <v>1180</v>
      </c>
      <c r="F600" s="102" t="s">
        <v>1181</v>
      </c>
      <c r="G600" s="101" t="str">
        <f t="shared" si="2"/>
        <v>MOPJ030109</v>
      </c>
      <c r="H600" s="103">
        <v>2154.496815286624</v>
      </c>
    </row>
    <row r="601" spans="1:8" ht="18.75" customHeight="1" x14ac:dyDescent="0.25">
      <c r="A601" s="8" t="s">
        <v>9</v>
      </c>
      <c r="B601" s="101" t="s">
        <v>10</v>
      </c>
      <c r="C601" s="102"/>
      <c r="D601" s="101" t="s">
        <v>11</v>
      </c>
      <c r="E601" s="102" t="s">
        <v>1182</v>
      </c>
      <c r="F601" s="102" t="s">
        <v>1183</v>
      </c>
      <c r="G601" s="101" t="str">
        <f t="shared" si="2"/>
        <v>SARL020607</v>
      </c>
      <c r="H601" s="103">
        <v>2154.496815286624</v>
      </c>
    </row>
    <row r="602" spans="1:8" ht="18.75" customHeight="1" x14ac:dyDescent="0.25">
      <c r="A602" s="8" t="s">
        <v>9</v>
      </c>
      <c r="B602" s="101" t="s">
        <v>10</v>
      </c>
      <c r="C602" s="102"/>
      <c r="D602" s="101" t="s">
        <v>11</v>
      </c>
      <c r="E602" s="102" t="s">
        <v>1184</v>
      </c>
      <c r="F602" s="102" t="s">
        <v>1185</v>
      </c>
      <c r="G602" s="101" t="str">
        <f t="shared" si="2"/>
        <v>ROSA010909</v>
      </c>
      <c r="H602" s="103">
        <v>2154.496815286624</v>
      </c>
    </row>
    <row r="603" spans="1:8" ht="18.75" customHeight="1" x14ac:dyDescent="0.25">
      <c r="A603" s="8" t="s">
        <v>9</v>
      </c>
      <c r="B603" s="101" t="s">
        <v>10</v>
      </c>
      <c r="C603" s="102"/>
      <c r="D603" s="101" t="s">
        <v>11</v>
      </c>
      <c r="E603" s="102" t="s">
        <v>1186</v>
      </c>
      <c r="F603" s="102" t="s">
        <v>1187</v>
      </c>
      <c r="G603" s="101" t="str">
        <f t="shared" si="2"/>
        <v>BOCE030130</v>
      </c>
      <c r="H603" s="103">
        <v>2154.496815286624</v>
      </c>
    </row>
    <row r="604" spans="1:8" ht="18.75" customHeight="1" x14ac:dyDescent="0.25">
      <c r="A604" s="8" t="s">
        <v>9</v>
      </c>
      <c r="B604" s="101" t="s">
        <v>10</v>
      </c>
      <c r="C604" s="102"/>
      <c r="D604" s="101" t="s">
        <v>11</v>
      </c>
      <c r="E604" s="102" t="s">
        <v>1188</v>
      </c>
      <c r="F604" s="102" t="s">
        <v>1189</v>
      </c>
      <c r="G604" s="101" t="str">
        <f t="shared" si="2"/>
        <v>MAVM020814</v>
      </c>
      <c r="H604" s="103">
        <v>2154.496815286624</v>
      </c>
    </row>
    <row r="605" spans="1:8" ht="18.75" customHeight="1" x14ac:dyDescent="0.25">
      <c r="A605" s="8" t="s">
        <v>9</v>
      </c>
      <c r="B605" s="101" t="s">
        <v>10</v>
      </c>
      <c r="C605" s="102"/>
      <c r="D605" s="101" t="s">
        <v>11</v>
      </c>
      <c r="E605" s="102" t="s">
        <v>1190</v>
      </c>
      <c r="F605" s="102" t="s">
        <v>1191</v>
      </c>
      <c r="G605" s="101" t="str">
        <f t="shared" si="2"/>
        <v>CATD020221</v>
      </c>
      <c r="H605" s="103">
        <v>2154.496815286624</v>
      </c>
    </row>
    <row r="606" spans="1:8" ht="18.75" customHeight="1" x14ac:dyDescent="0.25">
      <c r="A606" s="8" t="s">
        <v>9</v>
      </c>
      <c r="B606" s="101" t="s">
        <v>10</v>
      </c>
      <c r="C606" s="102"/>
      <c r="D606" s="101" t="s">
        <v>11</v>
      </c>
      <c r="E606" s="102" t="s">
        <v>1192</v>
      </c>
      <c r="F606" s="102" t="s">
        <v>1193</v>
      </c>
      <c r="G606" s="101" t="str">
        <f t="shared" si="2"/>
        <v>GUGE020512</v>
      </c>
      <c r="H606" s="103">
        <v>2154.496815286624</v>
      </c>
    </row>
    <row r="607" spans="1:8" ht="18.75" customHeight="1" x14ac:dyDescent="0.25">
      <c r="A607" s="8" t="s">
        <v>9</v>
      </c>
      <c r="B607" s="101" t="s">
        <v>10</v>
      </c>
      <c r="C607" s="102"/>
      <c r="D607" s="101" t="s">
        <v>11</v>
      </c>
      <c r="E607" s="102" t="s">
        <v>1194</v>
      </c>
      <c r="F607" s="102" t="s">
        <v>1195</v>
      </c>
      <c r="G607" s="101" t="str">
        <f t="shared" si="2"/>
        <v>CARB030827</v>
      </c>
      <c r="H607" s="103">
        <v>2154.496815286624</v>
      </c>
    </row>
    <row r="608" spans="1:8" ht="18.75" customHeight="1" x14ac:dyDescent="0.25">
      <c r="A608" s="8" t="s">
        <v>9</v>
      </c>
      <c r="B608" s="101" t="s">
        <v>10</v>
      </c>
      <c r="C608" s="102"/>
      <c r="D608" s="101" t="s">
        <v>11</v>
      </c>
      <c r="E608" s="102" t="s">
        <v>1196</v>
      </c>
      <c r="F608" s="102" t="s">
        <v>1197</v>
      </c>
      <c r="G608" s="101" t="str">
        <f t="shared" si="2"/>
        <v>PEGM030922</v>
      </c>
      <c r="H608" s="103">
        <v>2154.496815286624</v>
      </c>
    </row>
    <row r="609" spans="1:8" ht="18.75" customHeight="1" x14ac:dyDescent="0.25">
      <c r="A609" s="8" t="s">
        <v>9</v>
      </c>
      <c r="B609" s="101" t="s">
        <v>10</v>
      </c>
      <c r="C609" s="102"/>
      <c r="D609" s="101" t="s">
        <v>11</v>
      </c>
      <c r="E609" s="102" t="s">
        <v>1198</v>
      </c>
      <c r="F609" s="102" t="s">
        <v>1199</v>
      </c>
      <c r="G609" s="101" t="str">
        <f t="shared" si="2"/>
        <v>HEMR020414</v>
      </c>
      <c r="H609" s="103">
        <v>2154.496815286624</v>
      </c>
    </row>
    <row r="610" spans="1:8" ht="18.75" customHeight="1" x14ac:dyDescent="0.25">
      <c r="A610" s="8" t="s">
        <v>9</v>
      </c>
      <c r="B610" s="101" t="s">
        <v>10</v>
      </c>
      <c r="C610" s="102"/>
      <c r="D610" s="101" t="s">
        <v>11</v>
      </c>
      <c r="E610" s="102" t="s">
        <v>1200</v>
      </c>
      <c r="F610" s="102" t="s">
        <v>1201</v>
      </c>
      <c r="G610" s="101" t="str">
        <f t="shared" si="2"/>
        <v>AUNG031029</v>
      </c>
      <c r="H610" s="103">
        <v>2154.496815286624</v>
      </c>
    </row>
    <row r="611" spans="1:8" ht="18.75" customHeight="1" x14ac:dyDescent="0.25">
      <c r="A611" s="8" t="s">
        <v>9</v>
      </c>
      <c r="B611" s="101" t="s">
        <v>10</v>
      </c>
      <c r="C611" s="102"/>
      <c r="D611" s="101" t="s">
        <v>11</v>
      </c>
      <c r="E611" s="102" t="s">
        <v>1202</v>
      </c>
      <c r="F611" s="102" t="s">
        <v>1203</v>
      </c>
      <c r="G611" s="101" t="str">
        <f t="shared" si="2"/>
        <v>REJL030607</v>
      </c>
      <c r="H611" s="103">
        <v>2154.496815286624</v>
      </c>
    </row>
    <row r="612" spans="1:8" ht="18.75" customHeight="1" x14ac:dyDescent="0.25">
      <c r="A612" s="8" t="s">
        <v>9</v>
      </c>
      <c r="B612" s="101" t="s">
        <v>10</v>
      </c>
      <c r="C612" s="102"/>
      <c r="D612" s="101" t="s">
        <v>11</v>
      </c>
      <c r="E612" s="102" t="s">
        <v>1204</v>
      </c>
      <c r="F612" s="102" t="s">
        <v>1205</v>
      </c>
      <c r="G612" s="101" t="str">
        <f t="shared" si="2"/>
        <v>GASF011026</v>
      </c>
      <c r="H612" s="103">
        <v>2154.496815286624</v>
      </c>
    </row>
    <row r="613" spans="1:8" ht="18.75" customHeight="1" x14ac:dyDescent="0.25">
      <c r="A613" s="8" t="s">
        <v>9</v>
      </c>
      <c r="B613" s="101" t="s">
        <v>10</v>
      </c>
      <c r="C613" s="102"/>
      <c r="D613" s="101" t="s">
        <v>11</v>
      </c>
      <c r="E613" s="102" t="s">
        <v>1206</v>
      </c>
      <c r="F613" s="102" t="s">
        <v>1207</v>
      </c>
      <c r="G613" s="101" t="str">
        <f t="shared" si="2"/>
        <v>ROSL011031</v>
      </c>
      <c r="H613" s="103">
        <v>2154.496815286624</v>
      </c>
    </row>
    <row r="614" spans="1:8" ht="18.75" customHeight="1" x14ac:dyDescent="0.25">
      <c r="A614" s="8" t="s">
        <v>9</v>
      </c>
      <c r="B614" s="101" t="s">
        <v>10</v>
      </c>
      <c r="C614" s="102"/>
      <c r="D614" s="101" t="s">
        <v>11</v>
      </c>
      <c r="E614" s="102" t="s">
        <v>1208</v>
      </c>
      <c r="F614" s="102" t="s">
        <v>1209</v>
      </c>
      <c r="G614" s="101" t="str">
        <f t="shared" si="2"/>
        <v>SAMC020102</v>
      </c>
      <c r="H614" s="103">
        <v>2154.496815286624</v>
      </c>
    </row>
    <row r="615" spans="1:8" ht="18.75" customHeight="1" x14ac:dyDescent="0.25">
      <c r="A615" s="8" t="s">
        <v>9</v>
      </c>
      <c r="B615" s="101" t="s">
        <v>10</v>
      </c>
      <c r="C615" s="102"/>
      <c r="D615" s="101" t="s">
        <v>11</v>
      </c>
      <c r="E615" s="102" t="s">
        <v>1210</v>
      </c>
      <c r="F615" s="102" t="s">
        <v>999</v>
      </c>
      <c r="G615" s="101" t="str">
        <f t="shared" si="2"/>
        <v>LORS020913</v>
      </c>
      <c r="H615" s="103">
        <v>2154.496815286624</v>
      </c>
    </row>
    <row r="616" spans="1:8" ht="18.75" customHeight="1" x14ac:dyDescent="0.25">
      <c r="A616" s="8" t="s">
        <v>9</v>
      </c>
      <c r="B616" s="101" t="s">
        <v>10</v>
      </c>
      <c r="C616" s="102"/>
      <c r="D616" s="101" t="s">
        <v>11</v>
      </c>
      <c r="E616" s="102" t="s">
        <v>1211</v>
      </c>
      <c r="F616" s="102" t="s">
        <v>1212</v>
      </c>
      <c r="G616" s="101" t="str">
        <f t="shared" si="2"/>
        <v>SAAM030203</v>
      </c>
      <c r="H616" s="103">
        <v>2154.496815286624</v>
      </c>
    </row>
    <row r="617" spans="1:8" ht="18.75" customHeight="1" x14ac:dyDescent="0.25">
      <c r="A617" s="8" t="s">
        <v>9</v>
      </c>
      <c r="B617" s="101" t="s">
        <v>10</v>
      </c>
      <c r="C617" s="102"/>
      <c r="D617" s="101" t="s">
        <v>11</v>
      </c>
      <c r="E617" s="102" t="s">
        <v>1213</v>
      </c>
      <c r="F617" s="102" t="s">
        <v>1214</v>
      </c>
      <c r="G617" s="101" t="str">
        <f t="shared" si="2"/>
        <v>OEVV011223</v>
      </c>
      <c r="H617" s="103">
        <v>2154.496815286624</v>
      </c>
    </row>
    <row r="618" spans="1:8" ht="18.75" customHeight="1" x14ac:dyDescent="0.25">
      <c r="A618" s="8" t="s">
        <v>9</v>
      </c>
      <c r="B618" s="101" t="s">
        <v>10</v>
      </c>
      <c r="C618" s="102"/>
      <c r="D618" s="101" t="s">
        <v>11</v>
      </c>
      <c r="E618" s="102" t="s">
        <v>1215</v>
      </c>
      <c r="F618" s="102" t="s">
        <v>1216</v>
      </c>
      <c r="G618" s="101" t="str">
        <f t="shared" si="2"/>
        <v>MAQM010929</v>
      </c>
      <c r="H618" s="103">
        <v>2154.496815286624</v>
      </c>
    </row>
    <row r="619" spans="1:8" ht="18.75" customHeight="1" x14ac:dyDescent="0.25">
      <c r="A619" s="8" t="s">
        <v>9</v>
      </c>
      <c r="B619" s="101" t="s">
        <v>10</v>
      </c>
      <c r="C619" s="102"/>
      <c r="D619" s="101" t="s">
        <v>11</v>
      </c>
      <c r="E619" s="102" t="s">
        <v>1217</v>
      </c>
      <c r="F619" s="102" t="s">
        <v>1218</v>
      </c>
      <c r="G619" s="101" t="str">
        <f t="shared" si="2"/>
        <v>AEOS030723</v>
      </c>
      <c r="H619" s="103">
        <v>2154.496815286624</v>
      </c>
    </row>
    <row r="620" spans="1:8" ht="18.75" customHeight="1" x14ac:dyDescent="0.25">
      <c r="A620" s="8" t="s">
        <v>9</v>
      </c>
      <c r="B620" s="101" t="s">
        <v>10</v>
      </c>
      <c r="C620" s="102"/>
      <c r="D620" s="101" t="s">
        <v>11</v>
      </c>
      <c r="E620" s="102" t="s">
        <v>1219</v>
      </c>
      <c r="F620" s="102" t="s">
        <v>1220</v>
      </c>
      <c r="G620" s="101" t="str">
        <f t="shared" si="2"/>
        <v>VEPC010924</v>
      </c>
      <c r="H620" s="103">
        <v>2154.496815286624</v>
      </c>
    </row>
    <row r="621" spans="1:8" ht="18.75" customHeight="1" x14ac:dyDescent="0.25">
      <c r="A621" s="8" t="s">
        <v>9</v>
      </c>
      <c r="B621" s="101" t="s">
        <v>10</v>
      </c>
      <c r="C621" s="102"/>
      <c r="D621" s="101" t="s">
        <v>11</v>
      </c>
      <c r="E621" s="102" t="s">
        <v>1221</v>
      </c>
      <c r="F621" s="102" t="s">
        <v>1222</v>
      </c>
      <c r="G621" s="101" t="str">
        <f t="shared" si="2"/>
        <v>AOLA020111</v>
      </c>
      <c r="H621" s="103">
        <v>2154.496815286624</v>
      </c>
    </row>
    <row r="622" spans="1:8" ht="18.75" customHeight="1" x14ac:dyDescent="0.25">
      <c r="A622" s="8" t="s">
        <v>9</v>
      </c>
      <c r="B622" s="101" t="s">
        <v>10</v>
      </c>
      <c r="C622" s="102"/>
      <c r="D622" s="101" t="s">
        <v>11</v>
      </c>
      <c r="E622" s="102" t="s">
        <v>1223</v>
      </c>
      <c r="F622" s="102" t="s">
        <v>1224</v>
      </c>
      <c r="G622" s="101" t="str">
        <f t="shared" si="2"/>
        <v>MAAK020725</v>
      </c>
      <c r="H622" s="103">
        <v>2154.496815286624</v>
      </c>
    </row>
    <row r="623" spans="1:8" ht="18.75" customHeight="1" x14ac:dyDescent="0.25">
      <c r="A623" s="8" t="s">
        <v>9</v>
      </c>
      <c r="B623" s="101" t="s">
        <v>10</v>
      </c>
      <c r="C623" s="102"/>
      <c r="D623" s="101" t="s">
        <v>11</v>
      </c>
      <c r="E623" s="102" t="s">
        <v>1225</v>
      </c>
      <c r="F623" s="102" t="s">
        <v>1226</v>
      </c>
      <c r="G623" s="101" t="str">
        <f t="shared" si="2"/>
        <v>OIGF010315</v>
      </c>
      <c r="H623" s="103">
        <v>2154.496815286624</v>
      </c>
    </row>
    <row r="624" spans="1:8" ht="18.75" customHeight="1" x14ac:dyDescent="0.25">
      <c r="A624" s="8" t="s">
        <v>9</v>
      </c>
      <c r="B624" s="101" t="s">
        <v>10</v>
      </c>
      <c r="C624" s="102"/>
      <c r="D624" s="101" t="s">
        <v>11</v>
      </c>
      <c r="E624" s="102" t="s">
        <v>1227</v>
      </c>
      <c r="F624" s="102" t="s">
        <v>1228</v>
      </c>
      <c r="G624" s="101" t="str">
        <f t="shared" si="2"/>
        <v>HURJ020819</v>
      </c>
      <c r="H624" s="103">
        <v>2154.496815286624</v>
      </c>
    </row>
    <row r="625" spans="1:8" ht="18.75" customHeight="1" x14ac:dyDescent="0.25">
      <c r="A625" s="8" t="s">
        <v>9</v>
      </c>
      <c r="B625" s="101" t="s">
        <v>10</v>
      </c>
      <c r="C625" s="102"/>
      <c r="D625" s="101" t="s">
        <v>11</v>
      </c>
      <c r="E625" s="102" t="s">
        <v>1229</v>
      </c>
      <c r="F625" s="102" t="s">
        <v>972</v>
      </c>
      <c r="G625" s="101" t="str">
        <f t="shared" si="2"/>
        <v>RAGR020405</v>
      </c>
      <c r="H625" s="103">
        <v>2154.496815286624</v>
      </c>
    </row>
    <row r="626" spans="1:8" ht="18.75" customHeight="1" x14ac:dyDescent="0.25">
      <c r="A626" s="8" t="s">
        <v>9</v>
      </c>
      <c r="B626" s="101" t="s">
        <v>10</v>
      </c>
      <c r="C626" s="102"/>
      <c r="D626" s="101" t="s">
        <v>11</v>
      </c>
      <c r="E626" s="102" t="s">
        <v>1230</v>
      </c>
      <c r="F626" s="102" t="s">
        <v>1231</v>
      </c>
      <c r="G626" s="101" t="str">
        <f t="shared" si="2"/>
        <v>GAMA030802</v>
      </c>
      <c r="H626" s="103">
        <v>2154.496815286624</v>
      </c>
    </row>
    <row r="627" spans="1:8" ht="18.75" customHeight="1" x14ac:dyDescent="0.25">
      <c r="A627" s="8" t="s">
        <v>9</v>
      </c>
      <c r="B627" s="101" t="s">
        <v>10</v>
      </c>
      <c r="C627" s="102"/>
      <c r="D627" s="101" t="s">
        <v>11</v>
      </c>
      <c r="E627" s="102" t="s">
        <v>1232</v>
      </c>
      <c r="F627" s="102" t="s">
        <v>981</v>
      </c>
      <c r="G627" s="101" t="str">
        <f t="shared" si="2"/>
        <v>MOVH030113</v>
      </c>
      <c r="H627" s="103">
        <v>2154.496815286624</v>
      </c>
    </row>
    <row r="628" spans="1:8" ht="18.75" customHeight="1" x14ac:dyDescent="0.25">
      <c r="A628" s="8" t="s">
        <v>9</v>
      </c>
      <c r="B628" s="101" t="s">
        <v>10</v>
      </c>
      <c r="C628" s="102"/>
      <c r="D628" s="101" t="s">
        <v>11</v>
      </c>
      <c r="E628" s="102" t="s">
        <v>1233</v>
      </c>
      <c r="F628" s="102" t="s">
        <v>1234</v>
      </c>
      <c r="G628" s="101" t="str">
        <f t="shared" si="2"/>
        <v>PECH020720</v>
      </c>
      <c r="H628" s="103">
        <v>2154.496815286624</v>
      </c>
    </row>
    <row r="629" spans="1:8" ht="18.75" customHeight="1" x14ac:dyDescent="0.25">
      <c r="A629" s="8" t="s">
        <v>9</v>
      </c>
      <c r="B629" s="101" t="s">
        <v>10</v>
      </c>
      <c r="C629" s="102"/>
      <c r="D629" s="101" t="s">
        <v>11</v>
      </c>
      <c r="E629" s="102" t="s">
        <v>1235</v>
      </c>
      <c r="F629" s="102" t="s">
        <v>1236</v>
      </c>
      <c r="G629" s="101" t="str">
        <f t="shared" si="2"/>
        <v>PASK030222</v>
      </c>
      <c r="H629" s="103">
        <v>2154.496815286624</v>
      </c>
    </row>
    <row r="630" spans="1:8" ht="18.75" customHeight="1" x14ac:dyDescent="0.25">
      <c r="A630" s="8" t="s">
        <v>9</v>
      </c>
      <c r="B630" s="101" t="s">
        <v>10</v>
      </c>
      <c r="C630" s="102"/>
      <c r="D630" s="101" t="s">
        <v>11</v>
      </c>
      <c r="E630" s="102" t="s">
        <v>1237</v>
      </c>
      <c r="F630" s="102" t="s">
        <v>1238</v>
      </c>
      <c r="G630" s="101" t="str">
        <f t="shared" si="2"/>
        <v>VIMM010802</v>
      </c>
      <c r="H630" s="103">
        <v>2154.496815286624</v>
      </c>
    </row>
    <row r="631" spans="1:8" ht="18.75" customHeight="1" x14ac:dyDescent="0.25">
      <c r="A631" s="8" t="s">
        <v>9</v>
      </c>
      <c r="B631" s="101" t="s">
        <v>10</v>
      </c>
      <c r="C631" s="102"/>
      <c r="D631" s="101" t="s">
        <v>11</v>
      </c>
      <c r="E631" s="102" t="s">
        <v>1239</v>
      </c>
      <c r="F631" s="102" t="s">
        <v>1240</v>
      </c>
      <c r="G631" s="101" t="str">
        <f t="shared" si="2"/>
        <v>CACJ010731</v>
      </c>
      <c r="H631" s="103">
        <v>2154.496815286624</v>
      </c>
    </row>
    <row r="632" spans="1:8" ht="18.75" customHeight="1" x14ac:dyDescent="0.25">
      <c r="A632" s="8" t="s">
        <v>9</v>
      </c>
      <c r="B632" s="101" t="s">
        <v>10</v>
      </c>
      <c r="C632" s="102"/>
      <c r="D632" s="101" t="s">
        <v>11</v>
      </c>
      <c r="E632" s="102" t="s">
        <v>1241</v>
      </c>
      <c r="F632" s="102" t="s">
        <v>1242</v>
      </c>
      <c r="G632" s="101" t="str">
        <f t="shared" si="2"/>
        <v>GOHA040112</v>
      </c>
      <c r="H632" s="103">
        <v>2154.496815286624</v>
      </c>
    </row>
    <row r="633" spans="1:8" ht="18.75" customHeight="1" x14ac:dyDescent="0.25">
      <c r="A633" s="8" t="s">
        <v>9</v>
      </c>
      <c r="B633" s="101" t="s">
        <v>10</v>
      </c>
      <c r="C633" s="102"/>
      <c r="D633" s="101" t="s">
        <v>11</v>
      </c>
      <c r="E633" s="102" t="s">
        <v>920</v>
      </c>
      <c r="F633" s="102" t="s">
        <v>921</v>
      </c>
      <c r="G633" s="101" t="str">
        <f t="shared" si="2"/>
        <v>MOME020902</v>
      </c>
      <c r="H633" s="103">
        <v>2154.496815286624</v>
      </c>
    </row>
    <row r="634" spans="1:8" ht="18.75" customHeight="1" x14ac:dyDescent="0.25">
      <c r="A634" s="8" t="s">
        <v>9</v>
      </c>
      <c r="B634" s="101" t="s">
        <v>10</v>
      </c>
      <c r="C634" s="102"/>
      <c r="D634" s="101" t="s">
        <v>11</v>
      </c>
      <c r="E634" s="102" t="s">
        <v>1243</v>
      </c>
      <c r="F634" s="102" t="s">
        <v>1014</v>
      </c>
      <c r="G634" s="101" t="str">
        <f t="shared" si="2"/>
        <v>GAMA030828</v>
      </c>
      <c r="H634" s="103">
        <v>2154.496815286624</v>
      </c>
    </row>
    <row r="635" spans="1:8" ht="18.75" customHeight="1" x14ac:dyDescent="0.25">
      <c r="A635" s="8" t="s">
        <v>9</v>
      </c>
      <c r="B635" s="101" t="s">
        <v>10</v>
      </c>
      <c r="C635" s="102"/>
      <c r="D635" s="101" t="s">
        <v>11</v>
      </c>
      <c r="E635" s="102" t="s">
        <v>1244</v>
      </c>
      <c r="F635" s="102" t="s">
        <v>1245</v>
      </c>
      <c r="G635" s="101" t="str">
        <f t="shared" si="2"/>
        <v>CUGA020109</v>
      </c>
      <c r="H635" s="103">
        <v>2154.496815286624</v>
      </c>
    </row>
    <row r="636" spans="1:8" ht="18.75" customHeight="1" x14ac:dyDescent="0.25">
      <c r="A636" s="8" t="s">
        <v>9</v>
      </c>
      <c r="B636" s="101" t="s">
        <v>10</v>
      </c>
      <c r="C636" s="102"/>
      <c r="D636" s="101" t="s">
        <v>11</v>
      </c>
      <c r="E636" s="102" t="s">
        <v>1246</v>
      </c>
      <c r="F636" s="102" t="s">
        <v>1247</v>
      </c>
      <c r="G636" s="101" t="str">
        <f t="shared" si="2"/>
        <v>MAHM030428</v>
      </c>
      <c r="H636" s="103">
        <v>2154.496815286624</v>
      </c>
    </row>
    <row r="637" spans="1:8" ht="18.75" customHeight="1" x14ac:dyDescent="0.25">
      <c r="A637" s="8" t="s">
        <v>9</v>
      </c>
      <c r="B637" s="101" t="s">
        <v>10</v>
      </c>
      <c r="C637" s="102"/>
      <c r="D637" s="101" t="s">
        <v>11</v>
      </c>
      <c r="E637" s="102" t="s">
        <v>1248</v>
      </c>
      <c r="F637" s="102" t="s">
        <v>1249</v>
      </c>
      <c r="G637" s="101" t="str">
        <f t="shared" si="2"/>
        <v>PAMF020223</v>
      </c>
      <c r="H637" s="103">
        <v>2154.496815286624</v>
      </c>
    </row>
    <row r="638" spans="1:8" ht="18.75" customHeight="1" x14ac:dyDescent="0.25">
      <c r="A638" s="8" t="s">
        <v>9</v>
      </c>
      <c r="B638" s="101" t="s">
        <v>10</v>
      </c>
      <c r="C638" s="102"/>
      <c r="D638" s="101" t="s">
        <v>11</v>
      </c>
      <c r="E638" s="102" t="s">
        <v>1250</v>
      </c>
      <c r="F638" s="102" t="s">
        <v>1251</v>
      </c>
      <c r="G638" s="101" t="str">
        <f t="shared" si="2"/>
        <v>LOMZ030105</v>
      </c>
      <c r="H638" s="103">
        <v>2154.496815286624</v>
      </c>
    </row>
    <row r="639" spans="1:8" ht="18.75" customHeight="1" x14ac:dyDescent="0.25">
      <c r="A639" s="8" t="s">
        <v>9</v>
      </c>
      <c r="B639" s="101" t="s">
        <v>10</v>
      </c>
      <c r="C639" s="102"/>
      <c r="D639" s="101" t="s">
        <v>11</v>
      </c>
      <c r="E639" s="102" t="s">
        <v>1252</v>
      </c>
      <c r="F639" s="102" t="s">
        <v>1253</v>
      </c>
      <c r="G639" s="101" t="str">
        <f t="shared" si="2"/>
        <v>PARV020906</v>
      </c>
      <c r="H639" s="103">
        <v>2154.496815286624</v>
      </c>
    </row>
    <row r="640" spans="1:8" ht="18.75" customHeight="1" x14ac:dyDescent="0.25">
      <c r="A640" s="8" t="s">
        <v>9</v>
      </c>
      <c r="B640" s="101" t="s">
        <v>10</v>
      </c>
      <c r="C640" s="102"/>
      <c r="D640" s="101" t="s">
        <v>11</v>
      </c>
      <c r="E640" s="102" t="s">
        <v>1254</v>
      </c>
      <c r="F640" s="102" t="s">
        <v>1255</v>
      </c>
      <c r="G640" s="101" t="str">
        <f t="shared" si="2"/>
        <v>COCA030401</v>
      </c>
      <c r="H640" s="103">
        <v>2154.496815286624</v>
      </c>
    </row>
    <row r="641" spans="1:8" ht="18.75" customHeight="1" x14ac:dyDescent="0.25">
      <c r="A641" s="8" t="s">
        <v>9</v>
      </c>
      <c r="B641" s="101" t="s">
        <v>10</v>
      </c>
      <c r="C641" s="102"/>
      <c r="D641" s="101" t="s">
        <v>11</v>
      </c>
      <c r="E641" s="102" t="s">
        <v>1256</v>
      </c>
      <c r="F641" s="102" t="s">
        <v>1257</v>
      </c>
      <c r="G641" s="101" t="str">
        <f t="shared" si="2"/>
        <v>AEMI030426</v>
      </c>
      <c r="H641" s="103">
        <v>2154.496815286624</v>
      </c>
    </row>
    <row r="642" spans="1:8" ht="18.75" customHeight="1" x14ac:dyDescent="0.25">
      <c r="A642" s="8" t="s">
        <v>9</v>
      </c>
      <c r="B642" s="101" t="s">
        <v>10</v>
      </c>
      <c r="C642" s="102"/>
      <c r="D642" s="101" t="s">
        <v>11</v>
      </c>
      <c r="E642" s="102" t="s">
        <v>1258</v>
      </c>
      <c r="F642" s="102" t="s">
        <v>940</v>
      </c>
      <c r="G642" s="101" t="str">
        <f t="shared" si="2"/>
        <v>TORM011008</v>
      </c>
      <c r="H642" s="103">
        <v>2154.496815286624</v>
      </c>
    </row>
    <row r="643" spans="1:8" ht="18.75" customHeight="1" x14ac:dyDescent="0.25">
      <c r="A643" s="8" t="s">
        <v>9</v>
      </c>
      <c r="B643" s="101" t="s">
        <v>10</v>
      </c>
      <c r="C643" s="102"/>
      <c r="D643" s="101" t="s">
        <v>11</v>
      </c>
      <c r="E643" s="102" t="s">
        <v>1259</v>
      </c>
      <c r="F643" s="102" t="s">
        <v>915</v>
      </c>
      <c r="G643" s="101" t="str">
        <f t="shared" si="2"/>
        <v>LOHR021207</v>
      </c>
      <c r="H643" s="103">
        <v>2154.496815286624</v>
      </c>
    </row>
    <row r="644" spans="1:8" ht="18.75" customHeight="1" x14ac:dyDescent="0.25">
      <c r="A644" s="8" t="s">
        <v>9</v>
      </c>
      <c r="B644" s="101" t="s">
        <v>10</v>
      </c>
      <c r="C644" s="102"/>
      <c r="D644" s="101" t="s">
        <v>11</v>
      </c>
      <c r="E644" s="102" t="s">
        <v>1260</v>
      </c>
      <c r="F644" s="102" t="s">
        <v>1261</v>
      </c>
      <c r="G644" s="101" t="str">
        <f t="shared" si="2"/>
        <v>RASA010222</v>
      </c>
      <c r="H644" s="103">
        <v>2154.496815286624</v>
      </c>
    </row>
    <row r="645" spans="1:8" ht="18.75" customHeight="1" x14ac:dyDescent="0.25">
      <c r="A645" s="8" t="s">
        <v>9</v>
      </c>
      <c r="B645" s="101" t="s">
        <v>10</v>
      </c>
      <c r="C645" s="102"/>
      <c r="D645" s="101" t="s">
        <v>11</v>
      </c>
      <c r="E645" s="102" t="s">
        <v>1262</v>
      </c>
      <c r="F645" s="102" t="s">
        <v>1263</v>
      </c>
      <c r="G645" s="101" t="str">
        <f t="shared" si="2"/>
        <v>AOGM020311</v>
      </c>
      <c r="H645" s="103">
        <v>2154.496815286624</v>
      </c>
    </row>
    <row r="646" spans="1:8" ht="18.75" customHeight="1" x14ac:dyDescent="0.25">
      <c r="A646" s="8" t="s">
        <v>9</v>
      </c>
      <c r="B646" s="101" t="s">
        <v>10</v>
      </c>
      <c r="C646" s="102"/>
      <c r="D646" s="101" t="s">
        <v>11</v>
      </c>
      <c r="E646" s="102" t="s">
        <v>992</v>
      </c>
      <c r="F646" s="102" t="s">
        <v>993</v>
      </c>
      <c r="G646" s="101" t="str">
        <f t="shared" si="2"/>
        <v>MAOM020214</v>
      </c>
      <c r="H646" s="103">
        <v>2154.496815286624</v>
      </c>
    </row>
    <row r="647" spans="1:8" ht="18.75" customHeight="1" x14ac:dyDescent="0.25">
      <c r="A647" s="8" t="s">
        <v>9</v>
      </c>
      <c r="B647" s="101" t="s">
        <v>10</v>
      </c>
      <c r="C647" s="102"/>
      <c r="D647" s="101" t="s">
        <v>11</v>
      </c>
      <c r="E647" s="102" t="s">
        <v>1264</v>
      </c>
      <c r="F647" s="102" t="s">
        <v>1265</v>
      </c>
      <c r="G647" s="101" t="str">
        <f t="shared" si="2"/>
        <v>OIRD020531</v>
      </c>
      <c r="H647" s="103">
        <v>2154.496815286624</v>
      </c>
    </row>
    <row r="648" spans="1:8" ht="18.75" customHeight="1" x14ac:dyDescent="0.25">
      <c r="A648" s="8" t="s">
        <v>9</v>
      </c>
      <c r="B648" s="101" t="s">
        <v>10</v>
      </c>
      <c r="C648" s="102"/>
      <c r="D648" s="101" t="s">
        <v>11</v>
      </c>
      <c r="E648" s="102" t="s">
        <v>1266</v>
      </c>
      <c r="F648" s="102" t="s">
        <v>1267</v>
      </c>
      <c r="G648" s="101" t="str">
        <f t="shared" ref="G648:G675" si="3">MID(F648,1,10)</f>
        <v>MAEX030507</v>
      </c>
      <c r="H648" s="103">
        <v>2154.496815286624</v>
      </c>
    </row>
    <row r="649" spans="1:8" ht="18.75" customHeight="1" x14ac:dyDescent="0.25">
      <c r="A649" s="8" t="s">
        <v>9</v>
      </c>
      <c r="B649" s="101" t="s">
        <v>10</v>
      </c>
      <c r="C649" s="102"/>
      <c r="D649" s="101" t="s">
        <v>11</v>
      </c>
      <c r="E649" s="102" t="s">
        <v>1268</v>
      </c>
      <c r="F649" s="102" t="s">
        <v>1269</v>
      </c>
      <c r="G649" s="101" t="str">
        <f t="shared" si="3"/>
        <v>CAGE020111</v>
      </c>
      <c r="H649" s="103">
        <v>2154.496815286624</v>
      </c>
    </row>
    <row r="650" spans="1:8" ht="18.75" customHeight="1" x14ac:dyDescent="0.25">
      <c r="A650" s="8" t="s">
        <v>9</v>
      </c>
      <c r="B650" s="101" t="s">
        <v>10</v>
      </c>
      <c r="C650" s="102"/>
      <c r="D650" s="101" t="s">
        <v>11</v>
      </c>
      <c r="E650" s="102" t="s">
        <v>1270</v>
      </c>
      <c r="F650" s="102" t="s">
        <v>960</v>
      </c>
      <c r="G650" s="101" t="str">
        <f t="shared" si="3"/>
        <v>GAAJ020508</v>
      </c>
      <c r="H650" s="103">
        <v>2154.496815286624</v>
      </c>
    </row>
    <row r="651" spans="1:8" ht="18.75" customHeight="1" x14ac:dyDescent="0.25">
      <c r="A651" s="8" t="s">
        <v>9</v>
      </c>
      <c r="B651" s="101" t="s">
        <v>10</v>
      </c>
      <c r="C651" s="102"/>
      <c r="D651" s="101" t="s">
        <v>11</v>
      </c>
      <c r="E651" s="102" t="s">
        <v>1271</v>
      </c>
      <c r="F651" s="102" t="s">
        <v>963</v>
      </c>
      <c r="G651" s="101" t="str">
        <f t="shared" si="3"/>
        <v>GONJ030106</v>
      </c>
      <c r="H651" s="103">
        <v>2154.496815286624</v>
      </c>
    </row>
    <row r="652" spans="1:8" ht="18.75" customHeight="1" x14ac:dyDescent="0.25">
      <c r="A652" s="8" t="s">
        <v>9</v>
      </c>
      <c r="B652" s="101" t="s">
        <v>10</v>
      </c>
      <c r="C652" s="102"/>
      <c r="D652" s="101" t="s">
        <v>11</v>
      </c>
      <c r="E652" s="102" t="s">
        <v>1272</v>
      </c>
      <c r="F652" s="102" t="s">
        <v>1273</v>
      </c>
      <c r="G652" s="101" t="str">
        <f t="shared" si="3"/>
        <v>OOVC010812</v>
      </c>
      <c r="H652" s="103">
        <v>2154.496815286624</v>
      </c>
    </row>
    <row r="653" spans="1:8" ht="18.75" customHeight="1" x14ac:dyDescent="0.25">
      <c r="A653" s="8" t="s">
        <v>9</v>
      </c>
      <c r="B653" s="101" t="s">
        <v>10</v>
      </c>
      <c r="C653" s="102"/>
      <c r="D653" s="101" t="s">
        <v>11</v>
      </c>
      <c r="E653" s="102" t="s">
        <v>1274</v>
      </c>
      <c r="F653" s="102" t="s">
        <v>1275</v>
      </c>
      <c r="G653" s="101" t="str">
        <f t="shared" si="3"/>
        <v>GAMS030330</v>
      </c>
      <c r="H653" s="103">
        <v>2154.496815286624</v>
      </c>
    </row>
    <row r="654" spans="1:8" ht="18.75" customHeight="1" x14ac:dyDescent="0.25">
      <c r="A654" s="8" t="s">
        <v>9</v>
      </c>
      <c r="B654" s="101" t="s">
        <v>10</v>
      </c>
      <c r="C654" s="102"/>
      <c r="D654" s="101" t="s">
        <v>11</v>
      </c>
      <c r="E654" s="102" t="s">
        <v>1276</v>
      </c>
      <c r="F654" s="102" t="s">
        <v>1277</v>
      </c>
      <c r="G654" s="101" t="str">
        <f t="shared" si="3"/>
        <v>MOLC020104</v>
      </c>
      <c r="H654" s="103">
        <v>2154.496815286624</v>
      </c>
    </row>
    <row r="655" spans="1:8" ht="18.75" customHeight="1" x14ac:dyDescent="0.25">
      <c r="A655" s="8" t="s">
        <v>9</v>
      </c>
      <c r="B655" s="101" t="s">
        <v>10</v>
      </c>
      <c r="C655" s="102"/>
      <c r="D655" s="101" t="s">
        <v>11</v>
      </c>
      <c r="E655" s="102" t="s">
        <v>1278</v>
      </c>
      <c r="F655" s="102" t="s">
        <v>1279</v>
      </c>
      <c r="G655" s="101" t="str">
        <f t="shared" si="3"/>
        <v>TOCJ020704</v>
      </c>
      <c r="H655" s="103">
        <v>2154.496815286624</v>
      </c>
    </row>
    <row r="656" spans="1:8" ht="18.75" customHeight="1" x14ac:dyDescent="0.25">
      <c r="A656" s="8" t="s">
        <v>9</v>
      </c>
      <c r="B656" s="101" t="s">
        <v>10</v>
      </c>
      <c r="C656" s="102"/>
      <c r="D656" s="101" t="s">
        <v>11</v>
      </c>
      <c r="E656" s="102" t="s">
        <v>1280</v>
      </c>
      <c r="F656" s="102" t="s">
        <v>1281</v>
      </c>
      <c r="G656" s="101" t="str">
        <f t="shared" si="3"/>
        <v>CAGR030320</v>
      </c>
      <c r="H656" s="103">
        <v>2154.496815286624</v>
      </c>
    </row>
    <row r="657" spans="1:8" ht="18.75" customHeight="1" x14ac:dyDescent="0.25">
      <c r="A657" s="8" t="s">
        <v>9</v>
      </c>
      <c r="B657" s="101" t="s">
        <v>10</v>
      </c>
      <c r="C657" s="102"/>
      <c r="D657" s="101" t="s">
        <v>11</v>
      </c>
      <c r="E657" s="102" t="s">
        <v>1282</v>
      </c>
      <c r="F657" s="102" t="s">
        <v>1283</v>
      </c>
      <c r="G657" s="101" t="str">
        <f t="shared" si="3"/>
        <v>MEBA011109</v>
      </c>
      <c r="H657" s="103">
        <v>2154.496815286624</v>
      </c>
    </row>
    <row r="658" spans="1:8" ht="18.75" customHeight="1" x14ac:dyDescent="0.25">
      <c r="A658" s="8" t="s">
        <v>9</v>
      </c>
      <c r="B658" s="101" t="s">
        <v>10</v>
      </c>
      <c r="C658" s="102"/>
      <c r="D658" s="101" t="s">
        <v>11</v>
      </c>
      <c r="E658" s="102" t="s">
        <v>1284</v>
      </c>
      <c r="F658" s="102" t="s">
        <v>1285</v>
      </c>
      <c r="G658" s="101" t="str">
        <f t="shared" si="3"/>
        <v>MEME010919</v>
      </c>
      <c r="H658" s="103">
        <v>2154.496815286624</v>
      </c>
    </row>
    <row r="659" spans="1:8" ht="18.75" customHeight="1" x14ac:dyDescent="0.25">
      <c r="A659" s="8" t="s">
        <v>9</v>
      </c>
      <c r="B659" s="101" t="s">
        <v>10</v>
      </c>
      <c r="C659" s="102"/>
      <c r="D659" s="101" t="s">
        <v>11</v>
      </c>
      <c r="E659" s="102" t="s">
        <v>1286</v>
      </c>
      <c r="F659" s="102" t="s">
        <v>1287</v>
      </c>
      <c r="G659" s="101" t="str">
        <f t="shared" si="3"/>
        <v>ROMF020330</v>
      </c>
      <c r="H659" s="103">
        <v>2154.496815286624</v>
      </c>
    </row>
    <row r="660" spans="1:8" ht="18.75" customHeight="1" x14ac:dyDescent="0.25">
      <c r="A660" s="8" t="s">
        <v>9</v>
      </c>
      <c r="B660" s="101" t="s">
        <v>10</v>
      </c>
      <c r="C660" s="102"/>
      <c r="D660" s="101" t="s">
        <v>11</v>
      </c>
      <c r="E660" s="102" t="s">
        <v>1288</v>
      </c>
      <c r="F660" s="102" t="s">
        <v>1289</v>
      </c>
      <c r="G660" s="101" t="str">
        <f t="shared" si="3"/>
        <v>RAOM030301</v>
      </c>
      <c r="H660" s="103">
        <v>2154.496815286624</v>
      </c>
    </row>
    <row r="661" spans="1:8" ht="18.75" customHeight="1" x14ac:dyDescent="0.25">
      <c r="A661" s="8" t="s">
        <v>9</v>
      </c>
      <c r="B661" s="101" t="s">
        <v>10</v>
      </c>
      <c r="C661" s="102"/>
      <c r="D661" s="101" t="s">
        <v>11</v>
      </c>
      <c r="E661" s="102" t="s">
        <v>1290</v>
      </c>
      <c r="F661" s="102" t="s">
        <v>1291</v>
      </c>
      <c r="G661" s="101" t="str">
        <f t="shared" si="3"/>
        <v>AACA031030</v>
      </c>
      <c r="H661" s="103">
        <v>2154.496815286624</v>
      </c>
    </row>
    <row r="662" spans="1:8" ht="18.75" customHeight="1" x14ac:dyDescent="0.25">
      <c r="A662" s="8" t="s">
        <v>9</v>
      </c>
      <c r="B662" s="101" t="s">
        <v>10</v>
      </c>
      <c r="C662" s="102"/>
      <c r="D662" s="101" t="s">
        <v>11</v>
      </c>
      <c r="E662" s="102" t="s">
        <v>1292</v>
      </c>
      <c r="F662" s="102" t="s">
        <v>1293</v>
      </c>
      <c r="G662" s="101" t="str">
        <f t="shared" si="3"/>
        <v>AASP030924</v>
      </c>
      <c r="H662" s="103">
        <v>2154.496815286624</v>
      </c>
    </row>
    <row r="663" spans="1:8" ht="18.75" customHeight="1" x14ac:dyDescent="0.25">
      <c r="A663" s="8" t="s">
        <v>9</v>
      </c>
      <c r="B663" s="101" t="s">
        <v>10</v>
      </c>
      <c r="C663" s="102"/>
      <c r="D663" s="101" t="s">
        <v>11</v>
      </c>
      <c r="E663" s="102" t="s">
        <v>1294</v>
      </c>
      <c r="F663" s="102" t="s">
        <v>1295</v>
      </c>
      <c r="G663" s="101" t="str">
        <f t="shared" si="3"/>
        <v>AOMKA03110</v>
      </c>
      <c r="H663" s="103">
        <v>2154.496815286624</v>
      </c>
    </row>
    <row r="664" spans="1:8" ht="18.75" customHeight="1" x14ac:dyDescent="0.25">
      <c r="A664" s="8" t="s">
        <v>9</v>
      </c>
      <c r="B664" s="101" t="s">
        <v>10</v>
      </c>
      <c r="C664" s="102"/>
      <c r="D664" s="101" t="s">
        <v>11</v>
      </c>
      <c r="E664" s="102" t="s">
        <v>1296</v>
      </c>
      <c r="F664" s="102" t="s">
        <v>1297</v>
      </c>
      <c r="G664" s="101" t="str">
        <f t="shared" si="3"/>
        <v>GAMB030914</v>
      </c>
      <c r="H664" s="103">
        <v>2154.496815286624</v>
      </c>
    </row>
    <row r="665" spans="1:8" ht="18.75" customHeight="1" x14ac:dyDescent="0.25">
      <c r="A665" s="8" t="s">
        <v>9</v>
      </c>
      <c r="B665" s="101" t="s">
        <v>10</v>
      </c>
      <c r="C665" s="102"/>
      <c r="D665" s="101" t="s">
        <v>11</v>
      </c>
      <c r="E665" s="102" t="s">
        <v>1298</v>
      </c>
      <c r="F665" s="102" t="s">
        <v>1299</v>
      </c>
      <c r="G665" s="101" t="str">
        <f t="shared" si="3"/>
        <v>CALG041212</v>
      </c>
      <c r="H665" s="103">
        <v>2154.496815286624</v>
      </c>
    </row>
    <row r="666" spans="1:8" ht="18.75" customHeight="1" x14ac:dyDescent="0.25">
      <c r="A666" s="8" t="s">
        <v>9</v>
      </c>
      <c r="B666" s="101" t="s">
        <v>10</v>
      </c>
      <c r="C666" s="102"/>
      <c r="D666" s="101" t="s">
        <v>11</v>
      </c>
      <c r="E666" s="102" t="s">
        <v>1300</v>
      </c>
      <c r="F666" s="102" t="s">
        <v>1005</v>
      </c>
      <c r="G666" s="101" t="str">
        <f t="shared" si="3"/>
        <v>PERJ020614</v>
      </c>
      <c r="H666" s="103">
        <v>2154.496815286624</v>
      </c>
    </row>
    <row r="667" spans="1:8" ht="18.75" customHeight="1" x14ac:dyDescent="0.25">
      <c r="A667" s="8" t="s">
        <v>9</v>
      </c>
      <c r="B667" s="101" t="s">
        <v>10</v>
      </c>
      <c r="C667" s="102"/>
      <c r="D667" s="101" t="s">
        <v>11</v>
      </c>
      <c r="E667" s="102" t="s">
        <v>1301</v>
      </c>
      <c r="F667" s="102" t="s">
        <v>1302</v>
      </c>
      <c r="G667" s="101" t="str">
        <f t="shared" si="3"/>
        <v>VEGM030922</v>
      </c>
      <c r="H667" s="103">
        <v>2154.496815286624</v>
      </c>
    </row>
    <row r="668" spans="1:8" ht="18.75" customHeight="1" x14ac:dyDescent="0.25">
      <c r="A668" s="8" t="s">
        <v>9</v>
      </c>
      <c r="B668" s="101" t="s">
        <v>10</v>
      </c>
      <c r="C668" s="102"/>
      <c r="D668" s="101" t="s">
        <v>11</v>
      </c>
      <c r="E668" s="102" t="s">
        <v>1303</v>
      </c>
      <c r="F668" s="102" t="s">
        <v>1304</v>
      </c>
      <c r="G668" s="101" t="str">
        <f t="shared" si="3"/>
        <v>ZAGO011102</v>
      </c>
      <c r="H668" s="103">
        <v>2154.496815286624</v>
      </c>
    </row>
    <row r="669" spans="1:8" ht="18.75" customHeight="1" x14ac:dyDescent="0.25">
      <c r="A669" s="8" t="s">
        <v>9</v>
      </c>
      <c r="B669" s="101" t="s">
        <v>10</v>
      </c>
      <c r="C669" s="102"/>
      <c r="D669" s="101" t="s">
        <v>11</v>
      </c>
      <c r="E669" s="102" t="s">
        <v>1305</v>
      </c>
      <c r="F669" s="102" t="s">
        <v>1306</v>
      </c>
      <c r="G669" s="101" t="str">
        <f t="shared" si="3"/>
        <v>ROCP020206</v>
      </c>
      <c r="H669" s="103">
        <v>2154.496815286624</v>
      </c>
    </row>
    <row r="670" spans="1:8" ht="18.75" customHeight="1" x14ac:dyDescent="0.25">
      <c r="A670" s="8" t="s">
        <v>9</v>
      </c>
      <c r="B670" s="101" t="s">
        <v>10</v>
      </c>
      <c r="C670" s="102"/>
      <c r="D670" s="101" t="s">
        <v>11</v>
      </c>
      <c r="E670" s="102" t="s">
        <v>1307</v>
      </c>
      <c r="F670" s="102" t="s">
        <v>1308</v>
      </c>
      <c r="G670" s="101" t="str">
        <f t="shared" si="3"/>
        <v>CAJU031112</v>
      </c>
      <c r="H670" s="103">
        <v>2154.496815286624</v>
      </c>
    </row>
    <row r="671" spans="1:8" ht="18.75" customHeight="1" x14ac:dyDescent="0.25">
      <c r="A671" s="8" t="s">
        <v>9</v>
      </c>
      <c r="B671" s="101" t="s">
        <v>10</v>
      </c>
      <c r="C671" s="102"/>
      <c r="D671" s="101" t="s">
        <v>11</v>
      </c>
      <c r="E671" s="102" t="s">
        <v>1309</v>
      </c>
      <c r="F671" s="102" t="s">
        <v>208</v>
      </c>
      <c r="G671" s="101" t="str">
        <f t="shared" si="3"/>
        <v>MUPC030703</v>
      </c>
      <c r="H671" s="103">
        <v>2154.496815286624</v>
      </c>
    </row>
    <row r="672" spans="1:8" ht="18.75" customHeight="1" x14ac:dyDescent="0.25">
      <c r="A672" s="8" t="s">
        <v>9</v>
      </c>
      <c r="B672" s="101" t="s">
        <v>10</v>
      </c>
      <c r="C672" s="102"/>
      <c r="D672" s="101" t="s">
        <v>11</v>
      </c>
      <c r="E672" s="102" t="s">
        <v>1310</v>
      </c>
      <c r="F672" s="102" t="s">
        <v>1311</v>
      </c>
      <c r="G672" s="101" t="str">
        <f t="shared" si="3"/>
        <v>PELS030725</v>
      </c>
      <c r="H672" s="103">
        <v>2154.496815286624</v>
      </c>
    </row>
    <row r="673" spans="1:10" ht="18.75" customHeight="1" x14ac:dyDescent="0.25">
      <c r="A673" s="8" t="s">
        <v>9</v>
      </c>
      <c r="B673" s="101" t="s">
        <v>10</v>
      </c>
      <c r="C673" s="102"/>
      <c r="D673" s="101" t="s">
        <v>11</v>
      </c>
      <c r="E673" s="102" t="s">
        <v>1312</v>
      </c>
      <c r="F673" s="102" t="s">
        <v>1313</v>
      </c>
      <c r="G673" s="101" t="str">
        <f t="shared" si="3"/>
        <v>LAOG020228</v>
      </c>
      <c r="H673" s="103">
        <v>2154.496815286624</v>
      </c>
    </row>
    <row r="674" spans="1:10" ht="18.75" customHeight="1" x14ac:dyDescent="0.25">
      <c r="A674" s="8" t="s">
        <v>9</v>
      </c>
      <c r="B674" s="101" t="s">
        <v>10</v>
      </c>
      <c r="C674" s="102"/>
      <c r="D674" s="101" t="s">
        <v>11</v>
      </c>
      <c r="E674" s="102" t="s">
        <v>1314</v>
      </c>
      <c r="F674" s="102" t="s">
        <v>1315</v>
      </c>
      <c r="G674" s="101" t="str">
        <f t="shared" si="3"/>
        <v>MAAD020408</v>
      </c>
      <c r="H674" s="103">
        <v>2154.496815286624</v>
      </c>
    </row>
    <row r="675" spans="1:10" ht="18.75" customHeight="1" x14ac:dyDescent="0.25">
      <c r="A675" s="8" t="s">
        <v>9</v>
      </c>
      <c r="B675" s="104" t="s">
        <v>10</v>
      </c>
      <c r="C675" s="105"/>
      <c r="D675" s="104" t="s">
        <v>11</v>
      </c>
      <c r="E675" s="105" t="s">
        <v>1316</v>
      </c>
      <c r="F675" s="105" t="s">
        <v>1317</v>
      </c>
      <c r="G675" s="104" t="str">
        <f t="shared" si="3"/>
        <v>RIAP030511</v>
      </c>
      <c r="H675" s="106">
        <v>2154.496815286624</v>
      </c>
    </row>
    <row r="676" spans="1:10" ht="15.75" thickBot="1" x14ac:dyDescent="0.3">
      <c r="A676" s="107"/>
      <c r="B676" s="108"/>
      <c r="C676" s="108"/>
      <c r="D676" s="108"/>
      <c r="E676" s="109" t="s">
        <v>1318</v>
      </c>
      <c r="F676" s="108"/>
      <c r="G676" s="110"/>
      <c r="H676" s="111">
        <f>SUM(H3:H675)</f>
        <v>3376949.569699992</v>
      </c>
      <c r="I676" s="112"/>
      <c r="J676" s="112"/>
    </row>
    <row r="677" spans="1:10" ht="6.75" customHeight="1" x14ac:dyDescent="0.25">
      <c r="A677" s="113"/>
      <c r="B677" s="114"/>
      <c r="C677" s="114"/>
      <c r="D677" s="114"/>
      <c r="E677" s="114"/>
      <c r="F677" s="114"/>
      <c r="G677" s="115"/>
      <c r="H677" s="116"/>
      <c r="I677" s="112"/>
      <c r="J677" s="112"/>
    </row>
    <row r="678" spans="1:10" x14ac:dyDescent="0.25">
      <c r="A678" s="117" t="s">
        <v>1319</v>
      </c>
      <c r="B678" s="114"/>
      <c r="C678" s="114"/>
      <c r="D678" s="114"/>
      <c r="E678" s="114"/>
      <c r="F678" s="114"/>
      <c r="G678" s="115"/>
      <c r="H678" s="116"/>
      <c r="I678" s="112"/>
    </row>
    <row r="679" spans="1:10" x14ac:dyDescent="0.25">
      <c r="A679" s="113"/>
      <c r="B679" s="114"/>
      <c r="C679" s="114"/>
      <c r="D679" s="114"/>
      <c r="E679" s="114"/>
      <c r="F679" s="114"/>
      <c r="G679" s="115"/>
      <c r="H679" s="118"/>
      <c r="I679" s="112"/>
    </row>
    <row r="680" spans="1:10" x14ac:dyDescent="0.25">
      <c r="A680" s="113"/>
      <c r="B680" s="114"/>
      <c r="C680" s="114"/>
      <c r="D680" s="114"/>
      <c r="E680" s="114"/>
      <c r="F680" s="114"/>
      <c r="G680" s="115"/>
      <c r="H680" s="119"/>
      <c r="I680" s="112"/>
    </row>
    <row r="681" spans="1:10" x14ac:dyDescent="0.25">
      <c r="A681" s="113"/>
      <c r="B681" s="114"/>
      <c r="C681" s="114"/>
      <c r="D681" s="114"/>
      <c r="E681" s="114"/>
      <c r="F681" s="114"/>
      <c r="G681" s="115"/>
      <c r="H681" s="116"/>
      <c r="I681" s="112"/>
    </row>
    <row r="682" spans="1:10" x14ac:dyDescent="0.25">
      <c r="A682" s="120"/>
      <c r="B682" s="120"/>
      <c r="C682" s="120"/>
      <c r="D682" s="120"/>
      <c r="E682" s="120"/>
      <c r="F682" s="120"/>
      <c r="G682" s="121"/>
      <c r="H682" s="120"/>
    </row>
    <row r="683" spans="1:10" hidden="1" x14ac:dyDescent="0.25">
      <c r="A683" s="120" t="s">
        <v>1320</v>
      </c>
      <c r="B683" s="120"/>
      <c r="C683" s="120"/>
      <c r="D683" s="120"/>
      <c r="E683" s="120"/>
      <c r="F683" s="122"/>
      <c r="G683" s="123"/>
      <c r="H683" s="122"/>
    </row>
    <row r="684" spans="1:10" hidden="1" x14ac:dyDescent="0.25">
      <c r="A684" s="124" t="s">
        <v>1321</v>
      </c>
      <c r="B684" s="124"/>
      <c r="C684" s="124"/>
      <c r="D684" s="120"/>
      <c r="E684" s="120"/>
      <c r="F684" s="125" t="s">
        <v>1322</v>
      </c>
      <c r="G684" s="125"/>
      <c r="H684" s="125"/>
    </row>
    <row r="685" spans="1:10" hidden="1" x14ac:dyDescent="0.25">
      <c r="A685" s="124" t="s">
        <v>1323</v>
      </c>
      <c r="B685" s="124"/>
      <c r="C685" s="124"/>
      <c r="D685" s="120"/>
      <c r="E685" s="120"/>
      <c r="F685" s="124" t="s">
        <v>1324</v>
      </c>
      <c r="G685" s="124"/>
      <c r="H685" s="124"/>
    </row>
    <row r="686" spans="1:10" hidden="1" x14ac:dyDescent="0.25"/>
  </sheetData>
  <mergeCells count="5">
    <mergeCell ref="A1:H1"/>
    <mergeCell ref="A684:C684"/>
    <mergeCell ref="F684:H684"/>
    <mergeCell ref="A685:C685"/>
    <mergeCell ref="F685:H685"/>
  </mergeCells>
  <dataValidations count="7">
    <dataValidation allowBlank="1" showInputMessage="1" showErrorMessage="1" prompt="Para efectos de este apartado se relacionan a los subsidios con el sector económico y a las ayudas con el social."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dataValidation allowBlank="1" showInputMessage="1" showErrorMessage="1" prompt="Identificar el número y nombre de la partida genérica del Clasificador por Objeto del Gasto."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4 IW65534 SS65534 ACO65534 AMK65534 AWG65534 BGC65534 BPY65534 BZU65534 CJQ65534 CTM65534 DDI65534 DNE65534 DXA65534 EGW65534 EQS65534 FAO65534 FKK65534 FUG65534 GEC65534 GNY65534 GXU65534 HHQ65534 HRM65534 IBI65534 ILE65534 IVA65534 JEW65534 JOS65534 JYO65534 KIK65534 KSG65534 LCC65534 LLY65534 LVU65534 MFQ65534 MPM65534 MZI65534 NJE65534 NTA65534 OCW65534 OMS65534 OWO65534 PGK65534 PQG65534 QAC65534 QJY65534 QTU65534 RDQ65534 RNM65534 RXI65534 SHE65534 SRA65534 TAW65534 TKS65534 TUO65534 UEK65534 UOG65534 UYC65534 VHY65534 VRU65534 WBQ65534 WLM65534 WVI65534 A131070 IW131070 SS131070 ACO131070 AMK131070 AWG131070 BGC131070 BPY131070 BZU131070 CJQ131070 CTM131070 DDI131070 DNE131070 DXA131070 EGW131070 EQS131070 FAO131070 FKK131070 FUG131070 GEC131070 GNY131070 GXU131070 HHQ131070 HRM131070 IBI131070 ILE131070 IVA131070 JEW131070 JOS131070 JYO131070 KIK131070 KSG131070 LCC131070 LLY131070 LVU131070 MFQ131070 MPM131070 MZI131070 NJE131070 NTA131070 OCW131070 OMS131070 OWO131070 PGK131070 PQG131070 QAC131070 QJY131070 QTU131070 RDQ131070 RNM131070 RXI131070 SHE131070 SRA131070 TAW131070 TKS131070 TUO131070 UEK131070 UOG131070 UYC131070 VHY131070 VRU131070 WBQ131070 WLM131070 WVI131070 A196606 IW196606 SS196606 ACO196606 AMK196606 AWG196606 BGC196606 BPY196606 BZU196606 CJQ196606 CTM196606 DDI196606 DNE196606 DXA196606 EGW196606 EQS196606 FAO196606 FKK196606 FUG196606 GEC196606 GNY196606 GXU196606 HHQ196606 HRM196606 IBI196606 ILE196606 IVA196606 JEW196606 JOS196606 JYO196606 KIK196606 KSG196606 LCC196606 LLY196606 LVU196606 MFQ196606 MPM196606 MZI196606 NJE196606 NTA196606 OCW196606 OMS196606 OWO196606 PGK196606 PQG196606 QAC196606 QJY196606 QTU196606 RDQ196606 RNM196606 RXI196606 SHE196606 SRA196606 TAW196606 TKS196606 TUO196606 UEK196606 UOG196606 UYC196606 VHY196606 VRU196606 WBQ196606 WLM196606 WVI196606 A262142 IW262142 SS262142 ACO262142 AMK262142 AWG262142 BGC262142 BPY262142 BZU262142 CJQ262142 CTM262142 DDI262142 DNE262142 DXA262142 EGW262142 EQS262142 FAO262142 FKK262142 FUG262142 GEC262142 GNY262142 GXU262142 HHQ262142 HRM262142 IBI262142 ILE262142 IVA262142 JEW262142 JOS262142 JYO262142 KIK262142 KSG262142 LCC262142 LLY262142 LVU262142 MFQ262142 MPM262142 MZI262142 NJE262142 NTA262142 OCW262142 OMS262142 OWO262142 PGK262142 PQG262142 QAC262142 QJY262142 QTU262142 RDQ262142 RNM262142 RXI262142 SHE262142 SRA262142 TAW262142 TKS262142 TUO262142 UEK262142 UOG262142 UYC262142 VHY262142 VRU262142 WBQ262142 WLM262142 WVI262142 A327678 IW327678 SS327678 ACO327678 AMK327678 AWG327678 BGC327678 BPY327678 BZU327678 CJQ327678 CTM327678 DDI327678 DNE327678 DXA327678 EGW327678 EQS327678 FAO327678 FKK327678 FUG327678 GEC327678 GNY327678 GXU327678 HHQ327678 HRM327678 IBI327678 ILE327678 IVA327678 JEW327678 JOS327678 JYO327678 KIK327678 KSG327678 LCC327678 LLY327678 LVU327678 MFQ327678 MPM327678 MZI327678 NJE327678 NTA327678 OCW327678 OMS327678 OWO327678 PGK327678 PQG327678 QAC327678 QJY327678 QTU327678 RDQ327678 RNM327678 RXI327678 SHE327678 SRA327678 TAW327678 TKS327678 TUO327678 UEK327678 UOG327678 UYC327678 VHY327678 VRU327678 WBQ327678 WLM327678 WVI327678 A393214 IW393214 SS393214 ACO393214 AMK393214 AWG393214 BGC393214 BPY393214 BZU393214 CJQ393214 CTM393214 DDI393214 DNE393214 DXA393214 EGW393214 EQS393214 FAO393214 FKK393214 FUG393214 GEC393214 GNY393214 GXU393214 HHQ393214 HRM393214 IBI393214 ILE393214 IVA393214 JEW393214 JOS393214 JYO393214 KIK393214 KSG393214 LCC393214 LLY393214 LVU393214 MFQ393214 MPM393214 MZI393214 NJE393214 NTA393214 OCW393214 OMS393214 OWO393214 PGK393214 PQG393214 QAC393214 QJY393214 QTU393214 RDQ393214 RNM393214 RXI393214 SHE393214 SRA393214 TAW393214 TKS393214 TUO393214 UEK393214 UOG393214 UYC393214 VHY393214 VRU393214 WBQ393214 WLM393214 WVI393214 A458750 IW458750 SS458750 ACO458750 AMK458750 AWG458750 BGC458750 BPY458750 BZU458750 CJQ458750 CTM458750 DDI458750 DNE458750 DXA458750 EGW458750 EQS458750 FAO458750 FKK458750 FUG458750 GEC458750 GNY458750 GXU458750 HHQ458750 HRM458750 IBI458750 ILE458750 IVA458750 JEW458750 JOS458750 JYO458750 KIK458750 KSG458750 LCC458750 LLY458750 LVU458750 MFQ458750 MPM458750 MZI458750 NJE458750 NTA458750 OCW458750 OMS458750 OWO458750 PGK458750 PQG458750 QAC458750 QJY458750 QTU458750 RDQ458750 RNM458750 RXI458750 SHE458750 SRA458750 TAW458750 TKS458750 TUO458750 UEK458750 UOG458750 UYC458750 VHY458750 VRU458750 WBQ458750 WLM458750 WVI458750 A524286 IW524286 SS524286 ACO524286 AMK524286 AWG524286 BGC524286 BPY524286 BZU524286 CJQ524286 CTM524286 DDI524286 DNE524286 DXA524286 EGW524286 EQS524286 FAO524286 FKK524286 FUG524286 GEC524286 GNY524286 GXU524286 HHQ524286 HRM524286 IBI524286 ILE524286 IVA524286 JEW524286 JOS524286 JYO524286 KIK524286 KSG524286 LCC524286 LLY524286 LVU524286 MFQ524286 MPM524286 MZI524286 NJE524286 NTA524286 OCW524286 OMS524286 OWO524286 PGK524286 PQG524286 QAC524286 QJY524286 QTU524286 RDQ524286 RNM524286 RXI524286 SHE524286 SRA524286 TAW524286 TKS524286 TUO524286 UEK524286 UOG524286 UYC524286 VHY524286 VRU524286 WBQ524286 WLM524286 WVI524286 A589822 IW589822 SS589822 ACO589822 AMK589822 AWG589822 BGC589822 BPY589822 BZU589822 CJQ589822 CTM589822 DDI589822 DNE589822 DXA589822 EGW589822 EQS589822 FAO589822 FKK589822 FUG589822 GEC589822 GNY589822 GXU589822 HHQ589822 HRM589822 IBI589822 ILE589822 IVA589822 JEW589822 JOS589822 JYO589822 KIK589822 KSG589822 LCC589822 LLY589822 LVU589822 MFQ589822 MPM589822 MZI589822 NJE589822 NTA589822 OCW589822 OMS589822 OWO589822 PGK589822 PQG589822 QAC589822 QJY589822 QTU589822 RDQ589822 RNM589822 RXI589822 SHE589822 SRA589822 TAW589822 TKS589822 TUO589822 UEK589822 UOG589822 UYC589822 VHY589822 VRU589822 WBQ589822 WLM589822 WVI589822 A655358 IW655358 SS655358 ACO655358 AMK655358 AWG655358 BGC655358 BPY655358 BZU655358 CJQ655358 CTM655358 DDI655358 DNE655358 DXA655358 EGW655358 EQS655358 FAO655358 FKK655358 FUG655358 GEC655358 GNY655358 GXU655358 HHQ655358 HRM655358 IBI655358 ILE655358 IVA655358 JEW655358 JOS655358 JYO655358 KIK655358 KSG655358 LCC655358 LLY655358 LVU655358 MFQ655358 MPM655358 MZI655358 NJE655358 NTA655358 OCW655358 OMS655358 OWO655358 PGK655358 PQG655358 QAC655358 QJY655358 QTU655358 RDQ655358 RNM655358 RXI655358 SHE655358 SRA655358 TAW655358 TKS655358 TUO655358 UEK655358 UOG655358 UYC655358 VHY655358 VRU655358 WBQ655358 WLM655358 WVI655358 A720894 IW720894 SS720894 ACO720894 AMK720894 AWG720894 BGC720894 BPY720894 BZU720894 CJQ720894 CTM720894 DDI720894 DNE720894 DXA720894 EGW720894 EQS720894 FAO720894 FKK720894 FUG720894 GEC720894 GNY720894 GXU720894 HHQ720894 HRM720894 IBI720894 ILE720894 IVA720894 JEW720894 JOS720894 JYO720894 KIK720894 KSG720894 LCC720894 LLY720894 LVU720894 MFQ720894 MPM720894 MZI720894 NJE720894 NTA720894 OCW720894 OMS720894 OWO720894 PGK720894 PQG720894 QAC720894 QJY720894 QTU720894 RDQ720894 RNM720894 RXI720894 SHE720894 SRA720894 TAW720894 TKS720894 TUO720894 UEK720894 UOG720894 UYC720894 VHY720894 VRU720894 WBQ720894 WLM720894 WVI720894 A786430 IW786430 SS786430 ACO786430 AMK786430 AWG786430 BGC786430 BPY786430 BZU786430 CJQ786430 CTM786430 DDI786430 DNE786430 DXA786430 EGW786430 EQS786430 FAO786430 FKK786430 FUG786430 GEC786430 GNY786430 GXU786430 HHQ786430 HRM786430 IBI786430 ILE786430 IVA786430 JEW786430 JOS786430 JYO786430 KIK786430 KSG786430 LCC786430 LLY786430 LVU786430 MFQ786430 MPM786430 MZI786430 NJE786430 NTA786430 OCW786430 OMS786430 OWO786430 PGK786430 PQG786430 QAC786430 QJY786430 QTU786430 RDQ786430 RNM786430 RXI786430 SHE786430 SRA786430 TAW786430 TKS786430 TUO786430 UEK786430 UOG786430 UYC786430 VHY786430 VRU786430 WBQ786430 WLM786430 WVI786430 A851966 IW851966 SS851966 ACO851966 AMK851966 AWG851966 BGC851966 BPY851966 BZU851966 CJQ851966 CTM851966 DDI851966 DNE851966 DXA851966 EGW851966 EQS851966 FAO851966 FKK851966 FUG851966 GEC851966 GNY851966 GXU851966 HHQ851966 HRM851966 IBI851966 ILE851966 IVA851966 JEW851966 JOS851966 JYO851966 KIK851966 KSG851966 LCC851966 LLY851966 LVU851966 MFQ851966 MPM851966 MZI851966 NJE851966 NTA851966 OCW851966 OMS851966 OWO851966 PGK851966 PQG851966 QAC851966 QJY851966 QTU851966 RDQ851966 RNM851966 RXI851966 SHE851966 SRA851966 TAW851966 TKS851966 TUO851966 UEK851966 UOG851966 UYC851966 VHY851966 VRU851966 WBQ851966 WLM851966 WVI851966 A917502 IW917502 SS917502 ACO917502 AMK917502 AWG917502 BGC917502 BPY917502 BZU917502 CJQ917502 CTM917502 DDI917502 DNE917502 DXA917502 EGW917502 EQS917502 FAO917502 FKK917502 FUG917502 GEC917502 GNY917502 GXU917502 HHQ917502 HRM917502 IBI917502 ILE917502 IVA917502 JEW917502 JOS917502 JYO917502 KIK917502 KSG917502 LCC917502 LLY917502 LVU917502 MFQ917502 MPM917502 MZI917502 NJE917502 NTA917502 OCW917502 OMS917502 OWO917502 PGK917502 PQG917502 QAC917502 QJY917502 QTU917502 RDQ917502 RNM917502 RXI917502 SHE917502 SRA917502 TAW917502 TKS917502 TUO917502 UEK917502 UOG917502 UYC917502 VHY917502 VRU917502 WBQ917502 WLM917502 WVI917502 A983038 IW983038 SS983038 ACO983038 AMK983038 AWG983038 BGC983038 BPY983038 BZU983038 CJQ983038 CTM983038 DDI983038 DNE983038 DXA983038 EGW983038 EQS983038 FAO983038 FKK983038 FUG983038 GEC983038 GNY983038 GXU983038 HHQ983038 HRM983038 IBI983038 ILE983038 IVA983038 JEW983038 JOS983038 JYO983038 KIK983038 KSG983038 LCC983038 LLY983038 LVU983038 MFQ983038 MPM983038 MZI983038 NJE983038 NTA983038 OCW983038 OMS983038 OWO983038 PGK983038 PQG983038 QAC983038 QJY983038 QTU983038 RDQ983038 RNM983038 RXI983038 SHE983038 SRA983038 TAW983038 TKS983038 TUO983038 UEK983038 UOG983038 UYC983038 VHY983038 VRU983038 WBQ983038 WLM983038 WVI983038"/>
    <dataValidation allowBlank="1" showInputMessage="1" showErrorMessage="1" prompt="Indicar con una “X” el tipo de sector que se ha beneficiado otorgando subsidios o ayudas, para efectos de este apartado se relacionan a los subsidios con el sector económico y a las ayudas con el social." sqref="B2:C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4:C65534 IX65534:IY65534 ST65534:SU65534 ACP65534:ACQ65534 AML65534:AMM65534 AWH65534:AWI65534 BGD65534:BGE65534 BPZ65534:BQA65534 BZV65534:BZW65534 CJR65534:CJS65534 CTN65534:CTO65534 DDJ65534:DDK65534 DNF65534:DNG65534 DXB65534:DXC65534 EGX65534:EGY65534 EQT65534:EQU65534 FAP65534:FAQ65534 FKL65534:FKM65534 FUH65534:FUI65534 GED65534:GEE65534 GNZ65534:GOA65534 GXV65534:GXW65534 HHR65534:HHS65534 HRN65534:HRO65534 IBJ65534:IBK65534 ILF65534:ILG65534 IVB65534:IVC65534 JEX65534:JEY65534 JOT65534:JOU65534 JYP65534:JYQ65534 KIL65534:KIM65534 KSH65534:KSI65534 LCD65534:LCE65534 LLZ65534:LMA65534 LVV65534:LVW65534 MFR65534:MFS65534 MPN65534:MPO65534 MZJ65534:MZK65534 NJF65534:NJG65534 NTB65534:NTC65534 OCX65534:OCY65534 OMT65534:OMU65534 OWP65534:OWQ65534 PGL65534:PGM65534 PQH65534:PQI65534 QAD65534:QAE65534 QJZ65534:QKA65534 QTV65534:QTW65534 RDR65534:RDS65534 RNN65534:RNO65534 RXJ65534:RXK65534 SHF65534:SHG65534 SRB65534:SRC65534 TAX65534:TAY65534 TKT65534:TKU65534 TUP65534:TUQ65534 UEL65534:UEM65534 UOH65534:UOI65534 UYD65534:UYE65534 VHZ65534:VIA65534 VRV65534:VRW65534 WBR65534:WBS65534 WLN65534:WLO65534 WVJ65534:WVK65534 B131070:C131070 IX131070:IY131070 ST131070:SU131070 ACP131070:ACQ131070 AML131070:AMM131070 AWH131070:AWI131070 BGD131070:BGE131070 BPZ131070:BQA131070 BZV131070:BZW131070 CJR131070:CJS131070 CTN131070:CTO131070 DDJ131070:DDK131070 DNF131070:DNG131070 DXB131070:DXC131070 EGX131070:EGY131070 EQT131070:EQU131070 FAP131070:FAQ131070 FKL131070:FKM131070 FUH131070:FUI131070 GED131070:GEE131070 GNZ131070:GOA131070 GXV131070:GXW131070 HHR131070:HHS131070 HRN131070:HRO131070 IBJ131070:IBK131070 ILF131070:ILG131070 IVB131070:IVC131070 JEX131070:JEY131070 JOT131070:JOU131070 JYP131070:JYQ131070 KIL131070:KIM131070 KSH131070:KSI131070 LCD131070:LCE131070 LLZ131070:LMA131070 LVV131070:LVW131070 MFR131070:MFS131070 MPN131070:MPO131070 MZJ131070:MZK131070 NJF131070:NJG131070 NTB131070:NTC131070 OCX131070:OCY131070 OMT131070:OMU131070 OWP131070:OWQ131070 PGL131070:PGM131070 PQH131070:PQI131070 QAD131070:QAE131070 QJZ131070:QKA131070 QTV131070:QTW131070 RDR131070:RDS131070 RNN131070:RNO131070 RXJ131070:RXK131070 SHF131070:SHG131070 SRB131070:SRC131070 TAX131070:TAY131070 TKT131070:TKU131070 TUP131070:TUQ131070 UEL131070:UEM131070 UOH131070:UOI131070 UYD131070:UYE131070 VHZ131070:VIA131070 VRV131070:VRW131070 WBR131070:WBS131070 WLN131070:WLO131070 WVJ131070:WVK131070 B196606:C196606 IX196606:IY196606 ST196606:SU196606 ACP196606:ACQ196606 AML196606:AMM196606 AWH196606:AWI196606 BGD196606:BGE196606 BPZ196606:BQA196606 BZV196606:BZW196606 CJR196606:CJS196606 CTN196606:CTO196606 DDJ196606:DDK196606 DNF196606:DNG196606 DXB196606:DXC196606 EGX196606:EGY196606 EQT196606:EQU196606 FAP196606:FAQ196606 FKL196606:FKM196606 FUH196606:FUI196606 GED196606:GEE196606 GNZ196606:GOA196606 GXV196606:GXW196606 HHR196606:HHS196606 HRN196606:HRO196606 IBJ196606:IBK196606 ILF196606:ILG196606 IVB196606:IVC196606 JEX196606:JEY196606 JOT196606:JOU196606 JYP196606:JYQ196606 KIL196606:KIM196606 KSH196606:KSI196606 LCD196606:LCE196606 LLZ196606:LMA196606 LVV196606:LVW196606 MFR196606:MFS196606 MPN196606:MPO196606 MZJ196606:MZK196606 NJF196606:NJG196606 NTB196606:NTC196606 OCX196606:OCY196606 OMT196606:OMU196606 OWP196606:OWQ196606 PGL196606:PGM196606 PQH196606:PQI196606 QAD196606:QAE196606 QJZ196606:QKA196606 QTV196606:QTW196606 RDR196606:RDS196606 RNN196606:RNO196606 RXJ196606:RXK196606 SHF196606:SHG196606 SRB196606:SRC196606 TAX196606:TAY196606 TKT196606:TKU196606 TUP196606:TUQ196606 UEL196606:UEM196606 UOH196606:UOI196606 UYD196606:UYE196606 VHZ196606:VIA196606 VRV196606:VRW196606 WBR196606:WBS196606 WLN196606:WLO196606 WVJ196606:WVK196606 B262142:C262142 IX262142:IY262142 ST262142:SU262142 ACP262142:ACQ262142 AML262142:AMM262142 AWH262142:AWI262142 BGD262142:BGE262142 BPZ262142:BQA262142 BZV262142:BZW262142 CJR262142:CJS262142 CTN262142:CTO262142 DDJ262142:DDK262142 DNF262142:DNG262142 DXB262142:DXC262142 EGX262142:EGY262142 EQT262142:EQU262142 FAP262142:FAQ262142 FKL262142:FKM262142 FUH262142:FUI262142 GED262142:GEE262142 GNZ262142:GOA262142 GXV262142:GXW262142 HHR262142:HHS262142 HRN262142:HRO262142 IBJ262142:IBK262142 ILF262142:ILG262142 IVB262142:IVC262142 JEX262142:JEY262142 JOT262142:JOU262142 JYP262142:JYQ262142 KIL262142:KIM262142 KSH262142:KSI262142 LCD262142:LCE262142 LLZ262142:LMA262142 LVV262142:LVW262142 MFR262142:MFS262142 MPN262142:MPO262142 MZJ262142:MZK262142 NJF262142:NJG262142 NTB262142:NTC262142 OCX262142:OCY262142 OMT262142:OMU262142 OWP262142:OWQ262142 PGL262142:PGM262142 PQH262142:PQI262142 QAD262142:QAE262142 QJZ262142:QKA262142 QTV262142:QTW262142 RDR262142:RDS262142 RNN262142:RNO262142 RXJ262142:RXK262142 SHF262142:SHG262142 SRB262142:SRC262142 TAX262142:TAY262142 TKT262142:TKU262142 TUP262142:TUQ262142 UEL262142:UEM262142 UOH262142:UOI262142 UYD262142:UYE262142 VHZ262142:VIA262142 VRV262142:VRW262142 WBR262142:WBS262142 WLN262142:WLO262142 WVJ262142:WVK262142 B327678:C327678 IX327678:IY327678 ST327678:SU327678 ACP327678:ACQ327678 AML327678:AMM327678 AWH327678:AWI327678 BGD327678:BGE327678 BPZ327678:BQA327678 BZV327678:BZW327678 CJR327678:CJS327678 CTN327678:CTO327678 DDJ327678:DDK327678 DNF327678:DNG327678 DXB327678:DXC327678 EGX327678:EGY327678 EQT327678:EQU327678 FAP327678:FAQ327678 FKL327678:FKM327678 FUH327678:FUI327678 GED327678:GEE327678 GNZ327678:GOA327678 GXV327678:GXW327678 HHR327678:HHS327678 HRN327678:HRO327678 IBJ327678:IBK327678 ILF327678:ILG327678 IVB327678:IVC327678 JEX327678:JEY327678 JOT327678:JOU327678 JYP327678:JYQ327678 KIL327678:KIM327678 KSH327678:KSI327678 LCD327678:LCE327678 LLZ327678:LMA327678 LVV327678:LVW327678 MFR327678:MFS327678 MPN327678:MPO327678 MZJ327678:MZK327678 NJF327678:NJG327678 NTB327678:NTC327678 OCX327678:OCY327678 OMT327678:OMU327678 OWP327678:OWQ327678 PGL327678:PGM327678 PQH327678:PQI327678 QAD327678:QAE327678 QJZ327678:QKA327678 QTV327678:QTW327678 RDR327678:RDS327678 RNN327678:RNO327678 RXJ327678:RXK327678 SHF327678:SHG327678 SRB327678:SRC327678 TAX327678:TAY327678 TKT327678:TKU327678 TUP327678:TUQ327678 UEL327678:UEM327678 UOH327678:UOI327678 UYD327678:UYE327678 VHZ327678:VIA327678 VRV327678:VRW327678 WBR327678:WBS327678 WLN327678:WLO327678 WVJ327678:WVK327678 B393214:C393214 IX393214:IY393214 ST393214:SU393214 ACP393214:ACQ393214 AML393214:AMM393214 AWH393214:AWI393214 BGD393214:BGE393214 BPZ393214:BQA393214 BZV393214:BZW393214 CJR393214:CJS393214 CTN393214:CTO393214 DDJ393214:DDK393214 DNF393214:DNG393214 DXB393214:DXC393214 EGX393214:EGY393214 EQT393214:EQU393214 FAP393214:FAQ393214 FKL393214:FKM393214 FUH393214:FUI393214 GED393214:GEE393214 GNZ393214:GOA393214 GXV393214:GXW393214 HHR393214:HHS393214 HRN393214:HRO393214 IBJ393214:IBK393214 ILF393214:ILG393214 IVB393214:IVC393214 JEX393214:JEY393214 JOT393214:JOU393214 JYP393214:JYQ393214 KIL393214:KIM393214 KSH393214:KSI393214 LCD393214:LCE393214 LLZ393214:LMA393214 LVV393214:LVW393214 MFR393214:MFS393214 MPN393214:MPO393214 MZJ393214:MZK393214 NJF393214:NJG393214 NTB393214:NTC393214 OCX393214:OCY393214 OMT393214:OMU393214 OWP393214:OWQ393214 PGL393214:PGM393214 PQH393214:PQI393214 QAD393214:QAE393214 QJZ393214:QKA393214 QTV393214:QTW393214 RDR393214:RDS393214 RNN393214:RNO393214 RXJ393214:RXK393214 SHF393214:SHG393214 SRB393214:SRC393214 TAX393214:TAY393214 TKT393214:TKU393214 TUP393214:TUQ393214 UEL393214:UEM393214 UOH393214:UOI393214 UYD393214:UYE393214 VHZ393214:VIA393214 VRV393214:VRW393214 WBR393214:WBS393214 WLN393214:WLO393214 WVJ393214:WVK393214 B458750:C458750 IX458750:IY458750 ST458750:SU458750 ACP458750:ACQ458750 AML458750:AMM458750 AWH458750:AWI458750 BGD458750:BGE458750 BPZ458750:BQA458750 BZV458750:BZW458750 CJR458750:CJS458750 CTN458750:CTO458750 DDJ458750:DDK458750 DNF458750:DNG458750 DXB458750:DXC458750 EGX458750:EGY458750 EQT458750:EQU458750 FAP458750:FAQ458750 FKL458750:FKM458750 FUH458750:FUI458750 GED458750:GEE458750 GNZ458750:GOA458750 GXV458750:GXW458750 HHR458750:HHS458750 HRN458750:HRO458750 IBJ458750:IBK458750 ILF458750:ILG458750 IVB458750:IVC458750 JEX458750:JEY458750 JOT458750:JOU458750 JYP458750:JYQ458750 KIL458750:KIM458750 KSH458750:KSI458750 LCD458750:LCE458750 LLZ458750:LMA458750 LVV458750:LVW458750 MFR458750:MFS458750 MPN458750:MPO458750 MZJ458750:MZK458750 NJF458750:NJG458750 NTB458750:NTC458750 OCX458750:OCY458750 OMT458750:OMU458750 OWP458750:OWQ458750 PGL458750:PGM458750 PQH458750:PQI458750 QAD458750:QAE458750 QJZ458750:QKA458750 QTV458750:QTW458750 RDR458750:RDS458750 RNN458750:RNO458750 RXJ458750:RXK458750 SHF458750:SHG458750 SRB458750:SRC458750 TAX458750:TAY458750 TKT458750:TKU458750 TUP458750:TUQ458750 UEL458750:UEM458750 UOH458750:UOI458750 UYD458750:UYE458750 VHZ458750:VIA458750 VRV458750:VRW458750 WBR458750:WBS458750 WLN458750:WLO458750 WVJ458750:WVK458750 B524286:C524286 IX524286:IY524286 ST524286:SU524286 ACP524286:ACQ524286 AML524286:AMM524286 AWH524286:AWI524286 BGD524286:BGE524286 BPZ524286:BQA524286 BZV524286:BZW524286 CJR524286:CJS524286 CTN524286:CTO524286 DDJ524286:DDK524286 DNF524286:DNG524286 DXB524286:DXC524286 EGX524286:EGY524286 EQT524286:EQU524286 FAP524286:FAQ524286 FKL524286:FKM524286 FUH524286:FUI524286 GED524286:GEE524286 GNZ524286:GOA524286 GXV524286:GXW524286 HHR524286:HHS524286 HRN524286:HRO524286 IBJ524286:IBK524286 ILF524286:ILG524286 IVB524286:IVC524286 JEX524286:JEY524286 JOT524286:JOU524286 JYP524286:JYQ524286 KIL524286:KIM524286 KSH524286:KSI524286 LCD524286:LCE524286 LLZ524286:LMA524286 LVV524286:LVW524286 MFR524286:MFS524286 MPN524286:MPO524286 MZJ524286:MZK524286 NJF524286:NJG524286 NTB524286:NTC524286 OCX524286:OCY524286 OMT524286:OMU524286 OWP524286:OWQ524286 PGL524286:PGM524286 PQH524286:PQI524286 QAD524286:QAE524286 QJZ524286:QKA524286 QTV524286:QTW524286 RDR524286:RDS524286 RNN524286:RNO524286 RXJ524286:RXK524286 SHF524286:SHG524286 SRB524286:SRC524286 TAX524286:TAY524286 TKT524286:TKU524286 TUP524286:TUQ524286 UEL524286:UEM524286 UOH524286:UOI524286 UYD524286:UYE524286 VHZ524286:VIA524286 VRV524286:VRW524286 WBR524286:WBS524286 WLN524286:WLO524286 WVJ524286:WVK524286 B589822:C589822 IX589822:IY589822 ST589822:SU589822 ACP589822:ACQ589822 AML589822:AMM589822 AWH589822:AWI589822 BGD589822:BGE589822 BPZ589822:BQA589822 BZV589822:BZW589822 CJR589822:CJS589822 CTN589822:CTO589822 DDJ589822:DDK589822 DNF589822:DNG589822 DXB589822:DXC589822 EGX589822:EGY589822 EQT589822:EQU589822 FAP589822:FAQ589822 FKL589822:FKM589822 FUH589822:FUI589822 GED589822:GEE589822 GNZ589822:GOA589822 GXV589822:GXW589822 HHR589822:HHS589822 HRN589822:HRO589822 IBJ589822:IBK589822 ILF589822:ILG589822 IVB589822:IVC589822 JEX589822:JEY589822 JOT589822:JOU589822 JYP589822:JYQ589822 KIL589822:KIM589822 KSH589822:KSI589822 LCD589822:LCE589822 LLZ589822:LMA589822 LVV589822:LVW589822 MFR589822:MFS589822 MPN589822:MPO589822 MZJ589822:MZK589822 NJF589822:NJG589822 NTB589822:NTC589822 OCX589822:OCY589822 OMT589822:OMU589822 OWP589822:OWQ589822 PGL589822:PGM589822 PQH589822:PQI589822 QAD589822:QAE589822 QJZ589822:QKA589822 QTV589822:QTW589822 RDR589822:RDS589822 RNN589822:RNO589822 RXJ589822:RXK589822 SHF589822:SHG589822 SRB589822:SRC589822 TAX589822:TAY589822 TKT589822:TKU589822 TUP589822:TUQ589822 UEL589822:UEM589822 UOH589822:UOI589822 UYD589822:UYE589822 VHZ589822:VIA589822 VRV589822:VRW589822 WBR589822:WBS589822 WLN589822:WLO589822 WVJ589822:WVK589822 B655358:C655358 IX655358:IY655358 ST655358:SU655358 ACP655358:ACQ655358 AML655358:AMM655358 AWH655358:AWI655358 BGD655358:BGE655358 BPZ655358:BQA655358 BZV655358:BZW655358 CJR655358:CJS655358 CTN655358:CTO655358 DDJ655358:DDK655358 DNF655358:DNG655358 DXB655358:DXC655358 EGX655358:EGY655358 EQT655358:EQU655358 FAP655358:FAQ655358 FKL655358:FKM655358 FUH655358:FUI655358 GED655358:GEE655358 GNZ655358:GOA655358 GXV655358:GXW655358 HHR655358:HHS655358 HRN655358:HRO655358 IBJ655358:IBK655358 ILF655358:ILG655358 IVB655358:IVC655358 JEX655358:JEY655358 JOT655358:JOU655358 JYP655358:JYQ655358 KIL655358:KIM655358 KSH655358:KSI655358 LCD655358:LCE655358 LLZ655358:LMA655358 LVV655358:LVW655358 MFR655358:MFS655358 MPN655358:MPO655358 MZJ655358:MZK655358 NJF655358:NJG655358 NTB655358:NTC655358 OCX655358:OCY655358 OMT655358:OMU655358 OWP655358:OWQ655358 PGL655358:PGM655358 PQH655358:PQI655358 QAD655358:QAE655358 QJZ655358:QKA655358 QTV655358:QTW655358 RDR655358:RDS655358 RNN655358:RNO655358 RXJ655358:RXK655358 SHF655358:SHG655358 SRB655358:SRC655358 TAX655358:TAY655358 TKT655358:TKU655358 TUP655358:TUQ655358 UEL655358:UEM655358 UOH655358:UOI655358 UYD655358:UYE655358 VHZ655358:VIA655358 VRV655358:VRW655358 WBR655358:WBS655358 WLN655358:WLO655358 WVJ655358:WVK655358 B720894:C720894 IX720894:IY720894 ST720894:SU720894 ACP720894:ACQ720894 AML720894:AMM720894 AWH720894:AWI720894 BGD720894:BGE720894 BPZ720894:BQA720894 BZV720894:BZW720894 CJR720894:CJS720894 CTN720894:CTO720894 DDJ720894:DDK720894 DNF720894:DNG720894 DXB720894:DXC720894 EGX720894:EGY720894 EQT720894:EQU720894 FAP720894:FAQ720894 FKL720894:FKM720894 FUH720894:FUI720894 GED720894:GEE720894 GNZ720894:GOA720894 GXV720894:GXW720894 HHR720894:HHS720894 HRN720894:HRO720894 IBJ720894:IBK720894 ILF720894:ILG720894 IVB720894:IVC720894 JEX720894:JEY720894 JOT720894:JOU720894 JYP720894:JYQ720894 KIL720894:KIM720894 KSH720894:KSI720894 LCD720894:LCE720894 LLZ720894:LMA720894 LVV720894:LVW720894 MFR720894:MFS720894 MPN720894:MPO720894 MZJ720894:MZK720894 NJF720894:NJG720894 NTB720894:NTC720894 OCX720894:OCY720894 OMT720894:OMU720894 OWP720894:OWQ720894 PGL720894:PGM720894 PQH720894:PQI720894 QAD720894:QAE720894 QJZ720894:QKA720894 QTV720894:QTW720894 RDR720894:RDS720894 RNN720894:RNO720894 RXJ720894:RXK720894 SHF720894:SHG720894 SRB720894:SRC720894 TAX720894:TAY720894 TKT720894:TKU720894 TUP720894:TUQ720894 UEL720894:UEM720894 UOH720894:UOI720894 UYD720894:UYE720894 VHZ720894:VIA720894 VRV720894:VRW720894 WBR720894:WBS720894 WLN720894:WLO720894 WVJ720894:WVK720894 B786430:C786430 IX786430:IY786430 ST786430:SU786430 ACP786430:ACQ786430 AML786430:AMM786430 AWH786430:AWI786430 BGD786430:BGE786430 BPZ786430:BQA786430 BZV786430:BZW786430 CJR786430:CJS786430 CTN786430:CTO786430 DDJ786430:DDK786430 DNF786430:DNG786430 DXB786430:DXC786430 EGX786430:EGY786430 EQT786430:EQU786430 FAP786430:FAQ786430 FKL786430:FKM786430 FUH786430:FUI786430 GED786430:GEE786430 GNZ786430:GOA786430 GXV786430:GXW786430 HHR786430:HHS786430 HRN786430:HRO786430 IBJ786430:IBK786430 ILF786430:ILG786430 IVB786430:IVC786430 JEX786430:JEY786430 JOT786430:JOU786430 JYP786430:JYQ786430 KIL786430:KIM786430 KSH786430:KSI786430 LCD786430:LCE786430 LLZ786430:LMA786430 LVV786430:LVW786430 MFR786430:MFS786430 MPN786430:MPO786430 MZJ786430:MZK786430 NJF786430:NJG786430 NTB786430:NTC786430 OCX786430:OCY786430 OMT786430:OMU786430 OWP786430:OWQ786430 PGL786430:PGM786430 PQH786430:PQI786430 QAD786430:QAE786430 QJZ786430:QKA786430 QTV786430:QTW786430 RDR786430:RDS786430 RNN786430:RNO786430 RXJ786430:RXK786430 SHF786430:SHG786430 SRB786430:SRC786430 TAX786430:TAY786430 TKT786430:TKU786430 TUP786430:TUQ786430 UEL786430:UEM786430 UOH786430:UOI786430 UYD786430:UYE786430 VHZ786430:VIA786430 VRV786430:VRW786430 WBR786430:WBS786430 WLN786430:WLO786430 WVJ786430:WVK786430 B851966:C851966 IX851966:IY851966 ST851966:SU851966 ACP851966:ACQ851966 AML851966:AMM851966 AWH851966:AWI851966 BGD851966:BGE851966 BPZ851966:BQA851966 BZV851966:BZW851966 CJR851966:CJS851966 CTN851966:CTO851966 DDJ851966:DDK851966 DNF851966:DNG851966 DXB851966:DXC851966 EGX851966:EGY851966 EQT851966:EQU851966 FAP851966:FAQ851966 FKL851966:FKM851966 FUH851966:FUI851966 GED851966:GEE851966 GNZ851966:GOA851966 GXV851966:GXW851966 HHR851966:HHS851966 HRN851966:HRO851966 IBJ851966:IBK851966 ILF851966:ILG851966 IVB851966:IVC851966 JEX851966:JEY851966 JOT851966:JOU851966 JYP851966:JYQ851966 KIL851966:KIM851966 KSH851966:KSI851966 LCD851966:LCE851966 LLZ851966:LMA851966 LVV851966:LVW851966 MFR851966:MFS851966 MPN851966:MPO851966 MZJ851966:MZK851966 NJF851966:NJG851966 NTB851966:NTC851966 OCX851966:OCY851966 OMT851966:OMU851966 OWP851966:OWQ851966 PGL851966:PGM851966 PQH851966:PQI851966 QAD851966:QAE851966 QJZ851966:QKA851966 QTV851966:QTW851966 RDR851966:RDS851966 RNN851966:RNO851966 RXJ851966:RXK851966 SHF851966:SHG851966 SRB851966:SRC851966 TAX851966:TAY851966 TKT851966:TKU851966 TUP851966:TUQ851966 UEL851966:UEM851966 UOH851966:UOI851966 UYD851966:UYE851966 VHZ851966:VIA851966 VRV851966:VRW851966 WBR851966:WBS851966 WLN851966:WLO851966 WVJ851966:WVK851966 B917502:C917502 IX917502:IY917502 ST917502:SU917502 ACP917502:ACQ917502 AML917502:AMM917502 AWH917502:AWI917502 BGD917502:BGE917502 BPZ917502:BQA917502 BZV917502:BZW917502 CJR917502:CJS917502 CTN917502:CTO917502 DDJ917502:DDK917502 DNF917502:DNG917502 DXB917502:DXC917502 EGX917502:EGY917502 EQT917502:EQU917502 FAP917502:FAQ917502 FKL917502:FKM917502 FUH917502:FUI917502 GED917502:GEE917502 GNZ917502:GOA917502 GXV917502:GXW917502 HHR917502:HHS917502 HRN917502:HRO917502 IBJ917502:IBK917502 ILF917502:ILG917502 IVB917502:IVC917502 JEX917502:JEY917502 JOT917502:JOU917502 JYP917502:JYQ917502 KIL917502:KIM917502 KSH917502:KSI917502 LCD917502:LCE917502 LLZ917502:LMA917502 LVV917502:LVW917502 MFR917502:MFS917502 MPN917502:MPO917502 MZJ917502:MZK917502 NJF917502:NJG917502 NTB917502:NTC917502 OCX917502:OCY917502 OMT917502:OMU917502 OWP917502:OWQ917502 PGL917502:PGM917502 PQH917502:PQI917502 QAD917502:QAE917502 QJZ917502:QKA917502 QTV917502:QTW917502 RDR917502:RDS917502 RNN917502:RNO917502 RXJ917502:RXK917502 SHF917502:SHG917502 SRB917502:SRC917502 TAX917502:TAY917502 TKT917502:TKU917502 TUP917502:TUQ917502 UEL917502:UEM917502 UOH917502:UOI917502 UYD917502:UYE917502 VHZ917502:VIA917502 VRV917502:VRW917502 WBR917502:WBS917502 WLN917502:WLO917502 WVJ917502:WVK917502 B983038:C983038 IX983038:IY983038 ST983038:SU983038 ACP983038:ACQ983038 AML983038:AMM983038 AWH983038:AWI983038 BGD983038:BGE983038 BPZ983038:BQA983038 BZV983038:BZW983038 CJR983038:CJS983038 CTN983038:CTO983038 DDJ983038:DDK983038 DNF983038:DNG983038 DXB983038:DXC983038 EGX983038:EGY983038 EQT983038:EQU983038 FAP983038:FAQ983038 FKL983038:FKM983038 FUH983038:FUI983038 GED983038:GEE983038 GNZ983038:GOA983038 GXV983038:GXW983038 HHR983038:HHS983038 HRN983038:HRO983038 IBJ983038:IBK983038 ILF983038:ILG983038 IVB983038:IVC983038 JEX983038:JEY983038 JOT983038:JOU983038 JYP983038:JYQ983038 KIL983038:KIM983038 KSH983038:KSI983038 LCD983038:LCE983038 LLZ983038:LMA983038 LVV983038:LVW983038 MFR983038:MFS983038 MPN983038:MPO983038 MZJ983038:MZK983038 NJF983038:NJG983038 NTB983038:NTC983038 OCX983038:OCY983038 OMT983038:OMU983038 OWP983038:OWQ983038 PGL983038:PGM983038 PQH983038:PQI983038 QAD983038:QAE983038 QJZ983038:QKA983038 QTV983038:QTW983038 RDR983038:RDS983038 RNN983038:RNO983038 RXJ983038:RXK983038 SHF983038:SHG983038 SRB983038:SRC983038 TAX983038:TAY983038 TKT983038:TKU983038 TUP983038:TUQ983038 UEL983038:UEM983038 UOH983038:UOI983038 UYD983038:UYE983038 VHZ983038:VIA983038 VRV983038:VRW983038 WBR983038:WBS983038 WLN983038:WLO983038 WVJ983038:WVK983038"/>
    <dataValidation allowBlank="1" showInputMessage="1" showErrorMessage="1" prompt="Nombre completo del beneficiario."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4 JA65534 SW65534 ACS65534 AMO65534 AWK65534 BGG65534 BQC65534 BZY65534 CJU65534 CTQ65534 DDM65534 DNI65534 DXE65534 EHA65534 EQW65534 FAS65534 FKO65534 FUK65534 GEG65534 GOC65534 GXY65534 HHU65534 HRQ65534 IBM65534 ILI65534 IVE65534 JFA65534 JOW65534 JYS65534 KIO65534 KSK65534 LCG65534 LMC65534 LVY65534 MFU65534 MPQ65534 MZM65534 NJI65534 NTE65534 ODA65534 OMW65534 OWS65534 PGO65534 PQK65534 QAG65534 QKC65534 QTY65534 RDU65534 RNQ65534 RXM65534 SHI65534 SRE65534 TBA65534 TKW65534 TUS65534 UEO65534 UOK65534 UYG65534 VIC65534 VRY65534 WBU65534 WLQ65534 WVM65534 E131070 JA131070 SW131070 ACS131070 AMO131070 AWK131070 BGG131070 BQC131070 BZY131070 CJU131070 CTQ131070 DDM131070 DNI131070 DXE131070 EHA131070 EQW131070 FAS131070 FKO131070 FUK131070 GEG131070 GOC131070 GXY131070 HHU131070 HRQ131070 IBM131070 ILI131070 IVE131070 JFA131070 JOW131070 JYS131070 KIO131070 KSK131070 LCG131070 LMC131070 LVY131070 MFU131070 MPQ131070 MZM131070 NJI131070 NTE131070 ODA131070 OMW131070 OWS131070 PGO131070 PQK131070 QAG131070 QKC131070 QTY131070 RDU131070 RNQ131070 RXM131070 SHI131070 SRE131070 TBA131070 TKW131070 TUS131070 UEO131070 UOK131070 UYG131070 VIC131070 VRY131070 WBU131070 WLQ131070 WVM131070 E196606 JA196606 SW196606 ACS196606 AMO196606 AWK196606 BGG196606 BQC196606 BZY196606 CJU196606 CTQ196606 DDM196606 DNI196606 DXE196606 EHA196606 EQW196606 FAS196606 FKO196606 FUK196606 GEG196606 GOC196606 GXY196606 HHU196606 HRQ196606 IBM196606 ILI196606 IVE196606 JFA196606 JOW196606 JYS196606 KIO196606 KSK196606 LCG196606 LMC196606 LVY196606 MFU196606 MPQ196606 MZM196606 NJI196606 NTE196606 ODA196606 OMW196606 OWS196606 PGO196606 PQK196606 QAG196606 QKC196606 QTY196606 RDU196606 RNQ196606 RXM196606 SHI196606 SRE196606 TBA196606 TKW196606 TUS196606 UEO196606 UOK196606 UYG196606 VIC196606 VRY196606 WBU196606 WLQ196606 WVM196606 E262142 JA262142 SW262142 ACS262142 AMO262142 AWK262142 BGG262142 BQC262142 BZY262142 CJU262142 CTQ262142 DDM262142 DNI262142 DXE262142 EHA262142 EQW262142 FAS262142 FKO262142 FUK262142 GEG262142 GOC262142 GXY262142 HHU262142 HRQ262142 IBM262142 ILI262142 IVE262142 JFA262142 JOW262142 JYS262142 KIO262142 KSK262142 LCG262142 LMC262142 LVY262142 MFU262142 MPQ262142 MZM262142 NJI262142 NTE262142 ODA262142 OMW262142 OWS262142 PGO262142 PQK262142 QAG262142 QKC262142 QTY262142 RDU262142 RNQ262142 RXM262142 SHI262142 SRE262142 TBA262142 TKW262142 TUS262142 UEO262142 UOK262142 UYG262142 VIC262142 VRY262142 WBU262142 WLQ262142 WVM262142 E327678 JA327678 SW327678 ACS327678 AMO327678 AWK327678 BGG327678 BQC327678 BZY327678 CJU327678 CTQ327678 DDM327678 DNI327678 DXE327678 EHA327678 EQW327678 FAS327678 FKO327678 FUK327678 GEG327678 GOC327678 GXY327678 HHU327678 HRQ327678 IBM327678 ILI327678 IVE327678 JFA327678 JOW327678 JYS327678 KIO327678 KSK327678 LCG327678 LMC327678 LVY327678 MFU327678 MPQ327678 MZM327678 NJI327678 NTE327678 ODA327678 OMW327678 OWS327678 PGO327678 PQK327678 QAG327678 QKC327678 QTY327678 RDU327678 RNQ327678 RXM327678 SHI327678 SRE327678 TBA327678 TKW327678 TUS327678 UEO327678 UOK327678 UYG327678 VIC327678 VRY327678 WBU327678 WLQ327678 WVM327678 E393214 JA393214 SW393214 ACS393214 AMO393214 AWK393214 BGG393214 BQC393214 BZY393214 CJU393214 CTQ393214 DDM393214 DNI393214 DXE393214 EHA393214 EQW393214 FAS393214 FKO393214 FUK393214 GEG393214 GOC393214 GXY393214 HHU393214 HRQ393214 IBM393214 ILI393214 IVE393214 JFA393214 JOW393214 JYS393214 KIO393214 KSK393214 LCG393214 LMC393214 LVY393214 MFU393214 MPQ393214 MZM393214 NJI393214 NTE393214 ODA393214 OMW393214 OWS393214 PGO393214 PQK393214 QAG393214 QKC393214 QTY393214 RDU393214 RNQ393214 RXM393214 SHI393214 SRE393214 TBA393214 TKW393214 TUS393214 UEO393214 UOK393214 UYG393214 VIC393214 VRY393214 WBU393214 WLQ393214 WVM393214 E458750 JA458750 SW458750 ACS458750 AMO458750 AWK458750 BGG458750 BQC458750 BZY458750 CJU458750 CTQ458750 DDM458750 DNI458750 DXE458750 EHA458750 EQW458750 FAS458750 FKO458750 FUK458750 GEG458750 GOC458750 GXY458750 HHU458750 HRQ458750 IBM458750 ILI458750 IVE458750 JFA458750 JOW458750 JYS458750 KIO458750 KSK458750 LCG458750 LMC458750 LVY458750 MFU458750 MPQ458750 MZM458750 NJI458750 NTE458750 ODA458750 OMW458750 OWS458750 PGO458750 PQK458750 QAG458750 QKC458750 QTY458750 RDU458750 RNQ458750 RXM458750 SHI458750 SRE458750 TBA458750 TKW458750 TUS458750 UEO458750 UOK458750 UYG458750 VIC458750 VRY458750 WBU458750 WLQ458750 WVM458750 E524286 JA524286 SW524286 ACS524286 AMO524286 AWK524286 BGG524286 BQC524286 BZY524286 CJU524286 CTQ524286 DDM524286 DNI524286 DXE524286 EHA524286 EQW524286 FAS524286 FKO524286 FUK524286 GEG524286 GOC524286 GXY524286 HHU524286 HRQ524286 IBM524286 ILI524286 IVE524286 JFA524286 JOW524286 JYS524286 KIO524286 KSK524286 LCG524286 LMC524286 LVY524286 MFU524286 MPQ524286 MZM524286 NJI524286 NTE524286 ODA524286 OMW524286 OWS524286 PGO524286 PQK524286 QAG524286 QKC524286 QTY524286 RDU524286 RNQ524286 RXM524286 SHI524286 SRE524286 TBA524286 TKW524286 TUS524286 UEO524286 UOK524286 UYG524286 VIC524286 VRY524286 WBU524286 WLQ524286 WVM524286 E589822 JA589822 SW589822 ACS589822 AMO589822 AWK589822 BGG589822 BQC589822 BZY589822 CJU589822 CTQ589822 DDM589822 DNI589822 DXE589822 EHA589822 EQW589822 FAS589822 FKO589822 FUK589822 GEG589822 GOC589822 GXY589822 HHU589822 HRQ589822 IBM589822 ILI589822 IVE589822 JFA589822 JOW589822 JYS589822 KIO589822 KSK589822 LCG589822 LMC589822 LVY589822 MFU589822 MPQ589822 MZM589822 NJI589822 NTE589822 ODA589822 OMW589822 OWS589822 PGO589822 PQK589822 QAG589822 QKC589822 QTY589822 RDU589822 RNQ589822 RXM589822 SHI589822 SRE589822 TBA589822 TKW589822 TUS589822 UEO589822 UOK589822 UYG589822 VIC589822 VRY589822 WBU589822 WLQ589822 WVM589822 E655358 JA655358 SW655358 ACS655358 AMO655358 AWK655358 BGG655358 BQC655358 BZY655358 CJU655358 CTQ655358 DDM655358 DNI655358 DXE655358 EHA655358 EQW655358 FAS655358 FKO655358 FUK655358 GEG655358 GOC655358 GXY655358 HHU655358 HRQ655358 IBM655358 ILI655358 IVE655358 JFA655358 JOW655358 JYS655358 KIO655358 KSK655358 LCG655358 LMC655358 LVY655358 MFU655358 MPQ655358 MZM655358 NJI655358 NTE655358 ODA655358 OMW655358 OWS655358 PGO655358 PQK655358 QAG655358 QKC655358 QTY655358 RDU655358 RNQ655358 RXM655358 SHI655358 SRE655358 TBA655358 TKW655358 TUS655358 UEO655358 UOK655358 UYG655358 VIC655358 VRY655358 WBU655358 WLQ655358 WVM655358 E720894 JA720894 SW720894 ACS720894 AMO720894 AWK720894 BGG720894 BQC720894 BZY720894 CJU720894 CTQ720894 DDM720894 DNI720894 DXE720894 EHA720894 EQW720894 FAS720894 FKO720894 FUK720894 GEG720894 GOC720894 GXY720894 HHU720894 HRQ720894 IBM720894 ILI720894 IVE720894 JFA720894 JOW720894 JYS720894 KIO720894 KSK720894 LCG720894 LMC720894 LVY720894 MFU720894 MPQ720894 MZM720894 NJI720894 NTE720894 ODA720894 OMW720894 OWS720894 PGO720894 PQK720894 QAG720894 QKC720894 QTY720894 RDU720894 RNQ720894 RXM720894 SHI720894 SRE720894 TBA720894 TKW720894 TUS720894 UEO720894 UOK720894 UYG720894 VIC720894 VRY720894 WBU720894 WLQ720894 WVM720894 E786430 JA786430 SW786430 ACS786430 AMO786430 AWK786430 BGG786430 BQC786430 BZY786430 CJU786430 CTQ786430 DDM786430 DNI786430 DXE786430 EHA786430 EQW786430 FAS786430 FKO786430 FUK786430 GEG786430 GOC786430 GXY786430 HHU786430 HRQ786430 IBM786430 ILI786430 IVE786430 JFA786430 JOW786430 JYS786430 KIO786430 KSK786430 LCG786430 LMC786430 LVY786430 MFU786430 MPQ786430 MZM786430 NJI786430 NTE786430 ODA786430 OMW786430 OWS786430 PGO786430 PQK786430 QAG786430 QKC786430 QTY786430 RDU786430 RNQ786430 RXM786430 SHI786430 SRE786430 TBA786430 TKW786430 TUS786430 UEO786430 UOK786430 UYG786430 VIC786430 VRY786430 WBU786430 WLQ786430 WVM786430 E851966 JA851966 SW851966 ACS851966 AMO851966 AWK851966 BGG851966 BQC851966 BZY851966 CJU851966 CTQ851966 DDM851966 DNI851966 DXE851966 EHA851966 EQW851966 FAS851966 FKO851966 FUK851966 GEG851966 GOC851966 GXY851966 HHU851966 HRQ851966 IBM851966 ILI851966 IVE851966 JFA851966 JOW851966 JYS851966 KIO851966 KSK851966 LCG851966 LMC851966 LVY851966 MFU851966 MPQ851966 MZM851966 NJI851966 NTE851966 ODA851966 OMW851966 OWS851966 PGO851966 PQK851966 QAG851966 QKC851966 QTY851966 RDU851966 RNQ851966 RXM851966 SHI851966 SRE851966 TBA851966 TKW851966 TUS851966 UEO851966 UOK851966 UYG851966 VIC851966 VRY851966 WBU851966 WLQ851966 WVM851966 E917502 JA917502 SW917502 ACS917502 AMO917502 AWK917502 BGG917502 BQC917502 BZY917502 CJU917502 CTQ917502 DDM917502 DNI917502 DXE917502 EHA917502 EQW917502 FAS917502 FKO917502 FUK917502 GEG917502 GOC917502 GXY917502 HHU917502 HRQ917502 IBM917502 ILI917502 IVE917502 JFA917502 JOW917502 JYS917502 KIO917502 KSK917502 LCG917502 LMC917502 LVY917502 MFU917502 MPQ917502 MZM917502 NJI917502 NTE917502 ODA917502 OMW917502 OWS917502 PGO917502 PQK917502 QAG917502 QKC917502 QTY917502 RDU917502 RNQ917502 RXM917502 SHI917502 SRE917502 TBA917502 TKW917502 TUS917502 UEO917502 UOK917502 UYG917502 VIC917502 VRY917502 WBU917502 WLQ917502 WVM917502 E983038 JA983038 SW983038 ACS983038 AMO983038 AWK983038 BGG983038 BQC983038 BZY983038 CJU983038 CTQ983038 DDM983038 DNI983038 DXE983038 EHA983038 EQW983038 FAS983038 FKO983038 FUK983038 GEG983038 GOC983038 GXY983038 HHU983038 HRQ983038 IBM983038 ILI983038 IVE983038 JFA983038 JOW983038 JYS983038 KIO983038 KSK983038 LCG983038 LMC983038 LVY983038 MFU983038 MPQ983038 MZM983038 NJI983038 NTE983038 ODA983038 OMW983038 OWS983038 PGO983038 PQK983038 QAG983038 QKC983038 QTY983038 RDU983038 RNQ983038 RXM983038 SHI983038 SRE983038 TBA983038 TKW983038 TUS983038 UEO983038 UOK983038 UYG983038 VIC983038 VRY983038 WBU983038 WLQ983038 WVM983038"/>
    <dataValidation allowBlank="1" showInputMessage="1" showErrorMessage="1" prompt="Clave Única de Registro de Población, cuando el beneficiario de la ayuda o subsidio sea una persona física."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F131070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F196606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F262142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F327678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F393214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F458750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F524286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F589822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F655358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F720894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F786430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F851966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F917502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F983038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dataValidation allowBlank="1" showInputMessage="1" showErrorMessage="1" prompt="Registro Federal de Contribuyentes con Homoclave cuando el beneficiario de la ayuda o subsidio sea una persona moral o persona física con actividad empresarial y profesional."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4 JC65534 SY65534 ACU65534 AMQ65534 AWM65534 BGI65534 BQE65534 CAA65534 CJW65534 CTS65534 DDO65534 DNK65534 DXG65534 EHC65534 EQY65534 FAU65534 FKQ65534 FUM65534 GEI65534 GOE65534 GYA65534 HHW65534 HRS65534 IBO65534 ILK65534 IVG65534 JFC65534 JOY65534 JYU65534 KIQ65534 KSM65534 LCI65534 LME65534 LWA65534 MFW65534 MPS65534 MZO65534 NJK65534 NTG65534 ODC65534 OMY65534 OWU65534 PGQ65534 PQM65534 QAI65534 QKE65534 QUA65534 RDW65534 RNS65534 RXO65534 SHK65534 SRG65534 TBC65534 TKY65534 TUU65534 UEQ65534 UOM65534 UYI65534 VIE65534 VSA65534 WBW65534 WLS65534 WVO65534 G131070 JC131070 SY131070 ACU131070 AMQ131070 AWM131070 BGI131070 BQE131070 CAA131070 CJW131070 CTS131070 DDO131070 DNK131070 DXG131070 EHC131070 EQY131070 FAU131070 FKQ131070 FUM131070 GEI131070 GOE131070 GYA131070 HHW131070 HRS131070 IBO131070 ILK131070 IVG131070 JFC131070 JOY131070 JYU131070 KIQ131070 KSM131070 LCI131070 LME131070 LWA131070 MFW131070 MPS131070 MZO131070 NJK131070 NTG131070 ODC131070 OMY131070 OWU131070 PGQ131070 PQM131070 QAI131070 QKE131070 QUA131070 RDW131070 RNS131070 RXO131070 SHK131070 SRG131070 TBC131070 TKY131070 TUU131070 UEQ131070 UOM131070 UYI131070 VIE131070 VSA131070 WBW131070 WLS131070 WVO131070 G196606 JC196606 SY196606 ACU196606 AMQ196606 AWM196606 BGI196606 BQE196606 CAA196606 CJW196606 CTS196606 DDO196606 DNK196606 DXG196606 EHC196606 EQY196606 FAU196606 FKQ196606 FUM196606 GEI196606 GOE196606 GYA196606 HHW196606 HRS196606 IBO196606 ILK196606 IVG196606 JFC196606 JOY196606 JYU196606 KIQ196606 KSM196606 LCI196606 LME196606 LWA196606 MFW196606 MPS196606 MZO196606 NJK196606 NTG196606 ODC196606 OMY196606 OWU196606 PGQ196606 PQM196606 QAI196606 QKE196606 QUA196606 RDW196606 RNS196606 RXO196606 SHK196606 SRG196606 TBC196606 TKY196606 TUU196606 UEQ196606 UOM196606 UYI196606 VIE196606 VSA196606 WBW196606 WLS196606 WVO196606 G262142 JC262142 SY262142 ACU262142 AMQ262142 AWM262142 BGI262142 BQE262142 CAA262142 CJW262142 CTS262142 DDO262142 DNK262142 DXG262142 EHC262142 EQY262142 FAU262142 FKQ262142 FUM262142 GEI262142 GOE262142 GYA262142 HHW262142 HRS262142 IBO262142 ILK262142 IVG262142 JFC262142 JOY262142 JYU262142 KIQ262142 KSM262142 LCI262142 LME262142 LWA262142 MFW262142 MPS262142 MZO262142 NJK262142 NTG262142 ODC262142 OMY262142 OWU262142 PGQ262142 PQM262142 QAI262142 QKE262142 QUA262142 RDW262142 RNS262142 RXO262142 SHK262142 SRG262142 TBC262142 TKY262142 TUU262142 UEQ262142 UOM262142 UYI262142 VIE262142 VSA262142 WBW262142 WLS262142 WVO262142 G327678 JC327678 SY327678 ACU327678 AMQ327678 AWM327678 BGI327678 BQE327678 CAA327678 CJW327678 CTS327678 DDO327678 DNK327678 DXG327678 EHC327678 EQY327678 FAU327678 FKQ327678 FUM327678 GEI327678 GOE327678 GYA327678 HHW327678 HRS327678 IBO327678 ILK327678 IVG327678 JFC327678 JOY327678 JYU327678 KIQ327678 KSM327678 LCI327678 LME327678 LWA327678 MFW327678 MPS327678 MZO327678 NJK327678 NTG327678 ODC327678 OMY327678 OWU327678 PGQ327678 PQM327678 QAI327678 QKE327678 QUA327678 RDW327678 RNS327678 RXO327678 SHK327678 SRG327678 TBC327678 TKY327678 TUU327678 UEQ327678 UOM327678 UYI327678 VIE327678 VSA327678 WBW327678 WLS327678 WVO327678 G393214 JC393214 SY393214 ACU393214 AMQ393214 AWM393214 BGI393214 BQE393214 CAA393214 CJW393214 CTS393214 DDO393214 DNK393214 DXG393214 EHC393214 EQY393214 FAU393214 FKQ393214 FUM393214 GEI393214 GOE393214 GYA393214 HHW393214 HRS393214 IBO393214 ILK393214 IVG393214 JFC393214 JOY393214 JYU393214 KIQ393214 KSM393214 LCI393214 LME393214 LWA393214 MFW393214 MPS393214 MZO393214 NJK393214 NTG393214 ODC393214 OMY393214 OWU393214 PGQ393214 PQM393214 QAI393214 QKE393214 QUA393214 RDW393214 RNS393214 RXO393214 SHK393214 SRG393214 TBC393214 TKY393214 TUU393214 UEQ393214 UOM393214 UYI393214 VIE393214 VSA393214 WBW393214 WLS393214 WVO393214 G458750 JC458750 SY458750 ACU458750 AMQ458750 AWM458750 BGI458750 BQE458750 CAA458750 CJW458750 CTS458750 DDO458750 DNK458750 DXG458750 EHC458750 EQY458750 FAU458750 FKQ458750 FUM458750 GEI458750 GOE458750 GYA458750 HHW458750 HRS458750 IBO458750 ILK458750 IVG458750 JFC458750 JOY458750 JYU458750 KIQ458750 KSM458750 LCI458750 LME458750 LWA458750 MFW458750 MPS458750 MZO458750 NJK458750 NTG458750 ODC458750 OMY458750 OWU458750 PGQ458750 PQM458750 QAI458750 QKE458750 QUA458750 RDW458750 RNS458750 RXO458750 SHK458750 SRG458750 TBC458750 TKY458750 TUU458750 UEQ458750 UOM458750 UYI458750 VIE458750 VSA458750 WBW458750 WLS458750 WVO458750 G524286 JC524286 SY524286 ACU524286 AMQ524286 AWM524286 BGI524286 BQE524286 CAA524286 CJW524286 CTS524286 DDO524286 DNK524286 DXG524286 EHC524286 EQY524286 FAU524286 FKQ524286 FUM524286 GEI524286 GOE524286 GYA524286 HHW524286 HRS524286 IBO524286 ILK524286 IVG524286 JFC524286 JOY524286 JYU524286 KIQ524286 KSM524286 LCI524286 LME524286 LWA524286 MFW524286 MPS524286 MZO524286 NJK524286 NTG524286 ODC524286 OMY524286 OWU524286 PGQ524286 PQM524286 QAI524286 QKE524286 QUA524286 RDW524286 RNS524286 RXO524286 SHK524286 SRG524286 TBC524286 TKY524286 TUU524286 UEQ524286 UOM524286 UYI524286 VIE524286 VSA524286 WBW524286 WLS524286 WVO524286 G589822 JC589822 SY589822 ACU589822 AMQ589822 AWM589822 BGI589822 BQE589822 CAA589822 CJW589822 CTS589822 DDO589822 DNK589822 DXG589822 EHC589822 EQY589822 FAU589822 FKQ589822 FUM589822 GEI589822 GOE589822 GYA589822 HHW589822 HRS589822 IBO589822 ILK589822 IVG589822 JFC589822 JOY589822 JYU589822 KIQ589822 KSM589822 LCI589822 LME589822 LWA589822 MFW589822 MPS589822 MZO589822 NJK589822 NTG589822 ODC589822 OMY589822 OWU589822 PGQ589822 PQM589822 QAI589822 QKE589822 QUA589822 RDW589822 RNS589822 RXO589822 SHK589822 SRG589822 TBC589822 TKY589822 TUU589822 UEQ589822 UOM589822 UYI589822 VIE589822 VSA589822 WBW589822 WLS589822 WVO589822 G655358 JC655358 SY655358 ACU655358 AMQ655358 AWM655358 BGI655358 BQE655358 CAA655358 CJW655358 CTS655358 DDO655358 DNK655358 DXG655358 EHC655358 EQY655358 FAU655358 FKQ655358 FUM655358 GEI655358 GOE655358 GYA655358 HHW655358 HRS655358 IBO655358 ILK655358 IVG655358 JFC655358 JOY655358 JYU655358 KIQ655358 KSM655358 LCI655358 LME655358 LWA655358 MFW655358 MPS655358 MZO655358 NJK655358 NTG655358 ODC655358 OMY655358 OWU655358 PGQ655358 PQM655358 QAI655358 QKE655358 QUA655358 RDW655358 RNS655358 RXO655358 SHK655358 SRG655358 TBC655358 TKY655358 TUU655358 UEQ655358 UOM655358 UYI655358 VIE655358 VSA655358 WBW655358 WLS655358 WVO655358 G720894 JC720894 SY720894 ACU720894 AMQ720894 AWM720894 BGI720894 BQE720894 CAA720894 CJW720894 CTS720894 DDO720894 DNK720894 DXG720894 EHC720894 EQY720894 FAU720894 FKQ720894 FUM720894 GEI720894 GOE720894 GYA720894 HHW720894 HRS720894 IBO720894 ILK720894 IVG720894 JFC720894 JOY720894 JYU720894 KIQ720894 KSM720894 LCI720894 LME720894 LWA720894 MFW720894 MPS720894 MZO720894 NJK720894 NTG720894 ODC720894 OMY720894 OWU720894 PGQ720894 PQM720894 QAI720894 QKE720894 QUA720894 RDW720894 RNS720894 RXO720894 SHK720894 SRG720894 TBC720894 TKY720894 TUU720894 UEQ720894 UOM720894 UYI720894 VIE720894 VSA720894 WBW720894 WLS720894 WVO720894 G786430 JC786430 SY786430 ACU786430 AMQ786430 AWM786430 BGI786430 BQE786430 CAA786430 CJW786430 CTS786430 DDO786430 DNK786430 DXG786430 EHC786430 EQY786430 FAU786430 FKQ786430 FUM786430 GEI786430 GOE786430 GYA786430 HHW786430 HRS786430 IBO786430 ILK786430 IVG786430 JFC786430 JOY786430 JYU786430 KIQ786430 KSM786430 LCI786430 LME786430 LWA786430 MFW786430 MPS786430 MZO786430 NJK786430 NTG786430 ODC786430 OMY786430 OWU786430 PGQ786430 PQM786430 QAI786430 QKE786430 QUA786430 RDW786430 RNS786430 RXO786430 SHK786430 SRG786430 TBC786430 TKY786430 TUU786430 UEQ786430 UOM786430 UYI786430 VIE786430 VSA786430 WBW786430 WLS786430 WVO786430 G851966 JC851966 SY851966 ACU851966 AMQ851966 AWM851966 BGI851966 BQE851966 CAA851966 CJW851966 CTS851966 DDO851966 DNK851966 DXG851966 EHC851966 EQY851966 FAU851966 FKQ851966 FUM851966 GEI851966 GOE851966 GYA851966 HHW851966 HRS851966 IBO851966 ILK851966 IVG851966 JFC851966 JOY851966 JYU851966 KIQ851966 KSM851966 LCI851966 LME851966 LWA851966 MFW851966 MPS851966 MZO851966 NJK851966 NTG851966 ODC851966 OMY851966 OWU851966 PGQ851966 PQM851966 QAI851966 QKE851966 QUA851966 RDW851966 RNS851966 RXO851966 SHK851966 SRG851966 TBC851966 TKY851966 TUU851966 UEQ851966 UOM851966 UYI851966 VIE851966 VSA851966 WBW851966 WLS851966 WVO851966 G917502 JC917502 SY917502 ACU917502 AMQ917502 AWM917502 BGI917502 BQE917502 CAA917502 CJW917502 CTS917502 DDO917502 DNK917502 DXG917502 EHC917502 EQY917502 FAU917502 FKQ917502 FUM917502 GEI917502 GOE917502 GYA917502 HHW917502 HRS917502 IBO917502 ILK917502 IVG917502 JFC917502 JOY917502 JYU917502 KIQ917502 KSM917502 LCI917502 LME917502 LWA917502 MFW917502 MPS917502 MZO917502 NJK917502 NTG917502 ODC917502 OMY917502 OWU917502 PGQ917502 PQM917502 QAI917502 QKE917502 QUA917502 RDW917502 RNS917502 RXO917502 SHK917502 SRG917502 TBC917502 TKY917502 TUU917502 UEQ917502 UOM917502 UYI917502 VIE917502 VSA917502 WBW917502 WLS917502 WVO917502 G983038 JC983038 SY983038 ACU983038 AMQ983038 AWM983038 BGI983038 BQE983038 CAA983038 CJW983038 CTS983038 DDO983038 DNK983038 DXG983038 EHC983038 EQY983038 FAU983038 FKQ983038 FUM983038 GEI983038 GOE983038 GYA983038 HHW983038 HRS983038 IBO983038 ILK983038 IVG983038 JFC983038 JOY983038 JYU983038 KIQ983038 KSM983038 LCI983038 LME983038 LWA983038 MFW983038 MPS983038 MZO983038 NJK983038 NTG983038 ODC983038 OMY983038 OWU983038 PGQ983038 PQM983038 QAI983038 QKE983038 QUA983038 RDW983038 RNS983038 RXO983038 SHK983038 SRG983038 TBC983038 TKY983038 TUU983038 UEQ983038 UOM983038 UYI983038 VIE983038 VSA983038 WBW983038 WLS983038 WVO983038"/>
    <dataValidation allowBlank="1" showInputMessage="1" showErrorMessage="1" prompt="Recursos efectivamente pagados al beneficiario del subsidio o ayuda, realizado por medio de transferencia electrónica, cheque, etc."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34 JD65534 SZ65534 ACV65534 AMR65534 AWN65534 BGJ65534 BQF65534 CAB65534 CJX65534 CTT65534 DDP65534 DNL65534 DXH65534 EHD65534 EQZ65534 FAV65534 FKR65534 FUN65534 GEJ65534 GOF65534 GYB65534 HHX65534 HRT65534 IBP65534 ILL65534 IVH65534 JFD65534 JOZ65534 JYV65534 KIR65534 KSN65534 LCJ65534 LMF65534 LWB65534 MFX65534 MPT65534 MZP65534 NJL65534 NTH65534 ODD65534 OMZ65534 OWV65534 PGR65534 PQN65534 QAJ65534 QKF65534 QUB65534 RDX65534 RNT65534 RXP65534 SHL65534 SRH65534 TBD65534 TKZ65534 TUV65534 UER65534 UON65534 UYJ65534 VIF65534 VSB65534 WBX65534 WLT65534 WVP65534 H131070 JD131070 SZ131070 ACV131070 AMR131070 AWN131070 BGJ131070 BQF131070 CAB131070 CJX131070 CTT131070 DDP131070 DNL131070 DXH131070 EHD131070 EQZ131070 FAV131070 FKR131070 FUN131070 GEJ131070 GOF131070 GYB131070 HHX131070 HRT131070 IBP131070 ILL131070 IVH131070 JFD131070 JOZ131070 JYV131070 KIR131070 KSN131070 LCJ131070 LMF131070 LWB131070 MFX131070 MPT131070 MZP131070 NJL131070 NTH131070 ODD131070 OMZ131070 OWV131070 PGR131070 PQN131070 QAJ131070 QKF131070 QUB131070 RDX131070 RNT131070 RXP131070 SHL131070 SRH131070 TBD131070 TKZ131070 TUV131070 UER131070 UON131070 UYJ131070 VIF131070 VSB131070 WBX131070 WLT131070 WVP131070 H196606 JD196606 SZ196606 ACV196606 AMR196606 AWN196606 BGJ196606 BQF196606 CAB196606 CJX196606 CTT196606 DDP196606 DNL196606 DXH196606 EHD196606 EQZ196606 FAV196606 FKR196606 FUN196606 GEJ196606 GOF196606 GYB196606 HHX196606 HRT196606 IBP196606 ILL196606 IVH196606 JFD196606 JOZ196606 JYV196606 KIR196606 KSN196606 LCJ196606 LMF196606 LWB196606 MFX196606 MPT196606 MZP196606 NJL196606 NTH196606 ODD196606 OMZ196606 OWV196606 PGR196606 PQN196606 QAJ196606 QKF196606 QUB196606 RDX196606 RNT196606 RXP196606 SHL196606 SRH196606 TBD196606 TKZ196606 TUV196606 UER196606 UON196606 UYJ196606 VIF196606 VSB196606 WBX196606 WLT196606 WVP196606 H262142 JD262142 SZ262142 ACV262142 AMR262142 AWN262142 BGJ262142 BQF262142 CAB262142 CJX262142 CTT262142 DDP262142 DNL262142 DXH262142 EHD262142 EQZ262142 FAV262142 FKR262142 FUN262142 GEJ262142 GOF262142 GYB262142 HHX262142 HRT262142 IBP262142 ILL262142 IVH262142 JFD262142 JOZ262142 JYV262142 KIR262142 KSN262142 LCJ262142 LMF262142 LWB262142 MFX262142 MPT262142 MZP262142 NJL262142 NTH262142 ODD262142 OMZ262142 OWV262142 PGR262142 PQN262142 QAJ262142 QKF262142 QUB262142 RDX262142 RNT262142 RXP262142 SHL262142 SRH262142 TBD262142 TKZ262142 TUV262142 UER262142 UON262142 UYJ262142 VIF262142 VSB262142 WBX262142 WLT262142 WVP262142 H327678 JD327678 SZ327678 ACV327678 AMR327678 AWN327678 BGJ327678 BQF327678 CAB327678 CJX327678 CTT327678 DDP327678 DNL327678 DXH327678 EHD327678 EQZ327678 FAV327678 FKR327678 FUN327678 GEJ327678 GOF327678 GYB327678 HHX327678 HRT327678 IBP327678 ILL327678 IVH327678 JFD327678 JOZ327678 JYV327678 KIR327678 KSN327678 LCJ327678 LMF327678 LWB327678 MFX327678 MPT327678 MZP327678 NJL327678 NTH327678 ODD327678 OMZ327678 OWV327678 PGR327678 PQN327678 QAJ327678 QKF327678 QUB327678 RDX327678 RNT327678 RXP327678 SHL327678 SRH327678 TBD327678 TKZ327678 TUV327678 UER327678 UON327678 UYJ327678 VIF327678 VSB327678 WBX327678 WLT327678 WVP327678 H393214 JD393214 SZ393214 ACV393214 AMR393214 AWN393214 BGJ393214 BQF393214 CAB393214 CJX393214 CTT393214 DDP393214 DNL393214 DXH393214 EHD393214 EQZ393214 FAV393214 FKR393214 FUN393214 GEJ393214 GOF393214 GYB393214 HHX393214 HRT393214 IBP393214 ILL393214 IVH393214 JFD393214 JOZ393214 JYV393214 KIR393214 KSN393214 LCJ393214 LMF393214 LWB393214 MFX393214 MPT393214 MZP393214 NJL393214 NTH393214 ODD393214 OMZ393214 OWV393214 PGR393214 PQN393214 QAJ393214 QKF393214 QUB393214 RDX393214 RNT393214 RXP393214 SHL393214 SRH393214 TBD393214 TKZ393214 TUV393214 UER393214 UON393214 UYJ393214 VIF393214 VSB393214 WBX393214 WLT393214 WVP393214 H458750 JD458750 SZ458750 ACV458750 AMR458750 AWN458750 BGJ458750 BQF458750 CAB458750 CJX458750 CTT458750 DDP458750 DNL458750 DXH458750 EHD458750 EQZ458750 FAV458750 FKR458750 FUN458750 GEJ458750 GOF458750 GYB458750 HHX458750 HRT458750 IBP458750 ILL458750 IVH458750 JFD458750 JOZ458750 JYV458750 KIR458750 KSN458750 LCJ458750 LMF458750 LWB458750 MFX458750 MPT458750 MZP458750 NJL458750 NTH458750 ODD458750 OMZ458750 OWV458750 PGR458750 PQN458750 QAJ458750 QKF458750 QUB458750 RDX458750 RNT458750 RXP458750 SHL458750 SRH458750 TBD458750 TKZ458750 TUV458750 UER458750 UON458750 UYJ458750 VIF458750 VSB458750 WBX458750 WLT458750 WVP458750 H524286 JD524286 SZ524286 ACV524286 AMR524286 AWN524286 BGJ524286 BQF524286 CAB524286 CJX524286 CTT524286 DDP524286 DNL524286 DXH524286 EHD524286 EQZ524286 FAV524286 FKR524286 FUN524286 GEJ524286 GOF524286 GYB524286 HHX524286 HRT524286 IBP524286 ILL524286 IVH524286 JFD524286 JOZ524286 JYV524286 KIR524286 KSN524286 LCJ524286 LMF524286 LWB524286 MFX524286 MPT524286 MZP524286 NJL524286 NTH524286 ODD524286 OMZ524286 OWV524286 PGR524286 PQN524286 QAJ524286 QKF524286 QUB524286 RDX524286 RNT524286 RXP524286 SHL524286 SRH524286 TBD524286 TKZ524286 TUV524286 UER524286 UON524286 UYJ524286 VIF524286 VSB524286 WBX524286 WLT524286 WVP524286 H589822 JD589822 SZ589822 ACV589822 AMR589822 AWN589822 BGJ589822 BQF589822 CAB589822 CJX589822 CTT589822 DDP589822 DNL589822 DXH589822 EHD589822 EQZ589822 FAV589822 FKR589822 FUN589822 GEJ589822 GOF589822 GYB589822 HHX589822 HRT589822 IBP589822 ILL589822 IVH589822 JFD589822 JOZ589822 JYV589822 KIR589822 KSN589822 LCJ589822 LMF589822 LWB589822 MFX589822 MPT589822 MZP589822 NJL589822 NTH589822 ODD589822 OMZ589822 OWV589822 PGR589822 PQN589822 QAJ589822 QKF589822 QUB589822 RDX589822 RNT589822 RXP589822 SHL589822 SRH589822 TBD589822 TKZ589822 TUV589822 UER589822 UON589822 UYJ589822 VIF589822 VSB589822 WBX589822 WLT589822 WVP589822 H655358 JD655358 SZ655358 ACV655358 AMR655358 AWN655358 BGJ655358 BQF655358 CAB655358 CJX655358 CTT655358 DDP655358 DNL655358 DXH655358 EHD655358 EQZ655358 FAV655358 FKR655358 FUN655358 GEJ655358 GOF655358 GYB655358 HHX655358 HRT655358 IBP655358 ILL655358 IVH655358 JFD655358 JOZ655358 JYV655358 KIR655358 KSN655358 LCJ655358 LMF655358 LWB655358 MFX655358 MPT655358 MZP655358 NJL655358 NTH655358 ODD655358 OMZ655358 OWV655358 PGR655358 PQN655358 QAJ655358 QKF655358 QUB655358 RDX655358 RNT655358 RXP655358 SHL655358 SRH655358 TBD655358 TKZ655358 TUV655358 UER655358 UON655358 UYJ655358 VIF655358 VSB655358 WBX655358 WLT655358 WVP655358 H720894 JD720894 SZ720894 ACV720894 AMR720894 AWN720894 BGJ720894 BQF720894 CAB720894 CJX720894 CTT720894 DDP720894 DNL720894 DXH720894 EHD720894 EQZ720894 FAV720894 FKR720894 FUN720894 GEJ720894 GOF720894 GYB720894 HHX720894 HRT720894 IBP720894 ILL720894 IVH720894 JFD720894 JOZ720894 JYV720894 KIR720894 KSN720894 LCJ720894 LMF720894 LWB720894 MFX720894 MPT720894 MZP720894 NJL720894 NTH720894 ODD720894 OMZ720894 OWV720894 PGR720894 PQN720894 QAJ720894 QKF720894 QUB720894 RDX720894 RNT720894 RXP720894 SHL720894 SRH720894 TBD720894 TKZ720894 TUV720894 UER720894 UON720894 UYJ720894 VIF720894 VSB720894 WBX720894 WLT720894 WVP720894 H786430 JD786430 SZ786430 ACV786430 AMR786430 AWN786430 BGJ786430 BQF786430 CAB786430 CJX786430 CTT786430 DDP786430 DNL786430 DXH786430 EHD786430 EQZ786430 FAV786430 FKR786430 FUN786430 GEJ786430 GOF786430 GYB786430 HHX786430 HRT786430 IBP786430 ILL786430 IVH786430 JFD786430 JOZ786430 JYV786430 KIR786430 KSN786430 LCJ786430 LMF786430 LWB786430 MFX786430 MPT786430 MZP786430 NJL786430 NTH786430 ODD786430 OMZ786430 OWV786430 PGR786430 PQN786430 QAJ786430 QKF786430 QUB786430 RDX786430 RNT786430 RXP786430 SHL786430 SRH786430 TBD786430 TKZ786430 TUV786430 UER786430 UON786430 UYJ786430 VIF786430 VSB786430 WBX786430 WLT786430 WVP786430 H851966 JD851966 SZ851966 ACV851966 AMR851966 AWN851966 BGJ851966 BQF851966 CAB851966 CJX851966 CTT851966 DDP851966 DNL851966 DXH851966 EHD851966 EQZ851966 FAV851966 FKR851966 FUN851966 GEJ851966 GOF851966 GYB851966 HHX851966 HRT851966 IBP851966 ILL851966 IVH851966 JFD851966 JOZ851966 JYV851966 KIR851966 KSN851966 LCJ851966 LMF851966 LWB851966 MFX851966 MPT851966 MZP851966 NJL851966 NTH851966 ODD851966 OMZ851966 OWV851966 PGR851966 PQN851966 QAJ851966 QKF851966 QUB851966 RDX851966 RNT851966 RXP851966 SHL851966 SRH851966 TBD851966 TKZ851966 TUV851966 UER851966 UON851966 UYJ851966 VIF851966 VSB851966 WBX851966 WLT851966 WVP851966 H917502 JD917502 SZ917502 ACV917502 AMR917502 AWN917502 BGJ917502 BQF917502 CAB917502 CJX917502 CTT917502 DDP917502 DNL917502 DXH917502 EHD917502 EQZ917502 FAV917502 FKR917502 FUN917502 GEJ917502 GOF917502 GYB917502 HHX917502 HRT917502 IBP917502 ILL917502 IVH917502 JFD917502 JOZ917502 JYV917502 KIR917502 KSN917502 LCJ917502 LMF917502 LWB917502 MFX917502 MPT917502 MZP917502 NJL917502 NTH917502 ODD917502 OMZ917502 OWV917502 PGR917502 PQN917502 QAJ917502 QKF917502 QUB917502 RDX917502 RNT917502 RXP917502 SHL917502 SRH917502 TBD917502 TKZ917502 TUV917502 UER917502 UON917502 UYJ917502 VIF917502 VSB917502 WBX917502 WLT917502 WVP917502 H983038 JD983038 SZ983038 ACV983038 AMR983038 AWN983038 BGJ983038 BQF983038 CAB983038 CJX983038 CTT983038 DDP983038 DNL983038 DXH983038 EHD983038 EQZ983038 FAV983038 FKR983038 FUN983038 GEJ983038 GOF983038 GYB983038 HHX983038 HRT983038 IBP983038 ILL983038 IVH983038 JFD983038 JOZ983038 JYV983038 KIR983038 KSN983038 LCJ983038 LMF983038 LWB983038 MFX983038 MPT983038 MZP983038 NJL983038 NTH983038 ODD983038 OMZ983038 OWV983038 PGR983038 PQN983038 QAJ983038 QKF983038 QUB983038 RDX983038 RNT983038 RXP983038 SHL983038 SRH983038 TBD983038 TKZ983038 TUV983038 UER983038 UON983038 UYJ983038 VIF983038 VSB983038 WBX983038 WLT983038 WVP983038"/>
  </dataValidations>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LOPEZ GARCIA CATALINA MONICA</cp:lastModifiedBy>
  <dcterms:created xsi:type="dcterms:W3CDTF">2019-10-18T16:46:03Z</dcterms:created>
  <dcterms:modified xsi:type="dcterms:W3CDTF">2019-10-18T16:48:08Z</dcterms:modified>
</cp:coreProperties>
</file>