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994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Q16" i="1"/>
  <c r="Q15" i="1"/>
  <c r="Q14" i="1"/>
  <c r="Q13" i="1"/>
  <c r="Q12" i="1"/>
  <c r="Q1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<sst xmlns="http://schemas.openxmlformats.org/spreadsheetml/2006/main" count="43" uniqueCount="38">
  <si>
    <t>PROGRAMAS Y PROYECTOS DE INVERSIÓN</t>
  </si>
  <si>
    <t>Del 1 de Enero al 31 de Marzo de 2016</t>
  </si>
  <si>
    <t>Ente Público:</t>
  </si>
  <si>
    <t>SISTEMA AVANZADO DE BACHILLERATO Y EDUCACIÓN SUPERIOR EN 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</si>
  <si>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</si>
  <si>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</si>
  <si>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</si>
  <si>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</si>
  <si>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</si>
  <si>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</si>
  <si>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</si>
  <si>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</si>
  <si>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</si>
  <si>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</si>
  <si>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</si>
  <si>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</si>
  <si>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</si>
  <si>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</si>
  <si>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</si>
  <si>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</si>
  <si>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</si>
  <si>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</si>
  <si>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</si>
  <si>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</si>
  <si>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INFRAESTRUCTURA</t>
  </si>
  <si>
    <t>Q0338</t>
  </si>
  <si>
    <t>Infraestructura educativa en centros de Bachillerato del SABES</t>
  </si>
  <si>
    <t>Q0822</t>
  </si>
  <si>
    <t>Infraestructura en el Municipio de Celaya</t>
  </si>
  <si>
    <t>Q0824</t>
  </si>
  <si>
    <t>Infraestructura en el Municipio de Silao</t>
  </si>
  <si>
    <t>Q0825</t>
  </si>
  <si>
    <t>Infraestructura en el Municipio de San Diego</t>
  </si>
  <si>
    <t>Q0827</t>
  </si>
  <si>
    <t>Infraestructura en el Municipio de Dolores</t>
  </si>
  <si>
    <t>Q1575</t>
  </si>
  <si>
    <t>Infraestructura Educativa en planteles SABES del municipio de Acámbaro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</si>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</sst>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43" fontId="3" fillId="3" borderId="0" xfId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tabSelected="1" view="pageBreakPreview" zoomScale="60" zoomScaleNormal="85" workbookViewId="0">
      <pane xSplit="1" ySplit="9" topLeftCell="B12" activePane="bottomRight" state="frozen"/>
      <selection pane="topRight" activeCell="B1" sqref="B1"/>
      <selection pane="bottomLeft" activeCell="A10" sqref="A10"/>
      <selection pane="bottomRight" activeCell="F35" sqref="F34:F35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7.5703125" style="3" customWidth="1"/>
    <col min="7" max="7" width="12.42578125" style="3" customWidth="1"/>
    <col min="8" max="8" width="12.7109375" style="3" customWidth="1"/>
    <col min="9" max="10" width="18.42578125" style="3" bestFit="1" customWidth="1"/>
    <col min="11" max="11" width="18.7109375" style="3" bestFit="1" customWidth="1"/>
    <col min="12" max="13" width="15.42578125" style="3" bestFit="1" customWidth="1"/>
    <col min="14" max="14" width="15.42578125" style="3" customWidth="1"/>
    <col min="15" max="15" width="19" style="3" bestFit="1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ht="63.75" x14ac:dyDescent="0.25">
      <c r="B11" s="41"/>
      <c r="C11" s="42"/>
      <c r="D11" s="43" t="s">
        <v>24</v>
      </c>
      <c r="E11" s="37" t="s">
        <v>25</v>
      </c>
      <c r="F11" s="37" t="s">
        <v>26</v>
      </c>
      <c r="G11" s="38">
        <v>101</v>
      </c>
      <c r="H11" s="44">
        <v>0</v>
      </c>
      <c r="I11" s="44">
        <v>7192619.8899999997</v>
      </c>
      <c r="J11" s="44">
        <v>7192619.8899999997</v>
      </c>
      <c r="K11" s="44">
        <v>2287931.94</v>
      </c>
      <c r="L11" s="44">
        <v>367378.79</v>
      </c>
      <c r="M11" s="44">
        <v>367378.79</v>
      </c>
      <c r="N11" s="44">
        <v>367378.79</v>
      </c>
      <c r="O11" s="44">
        <v>6825241.0999999996</v>
      </c>
      <c r="P11" s="45">
        <v>1</v>
      </c>
      <c r="Q11" s="46">
        <f t="shared" ref="Q11:Q16" si="0">L11/J11</f>
        <v>5.1077186841302691E-2</v>
      </c>
    </row>
    <row r="12" spans="2:17" ht="38.25" x14ac:dyDescent="0.25">
      <c r="B12" s="41"/>
      <c r="C12" s="42"/>
      <c r="D12" s="43" t="s">
        <v>24</v>
      </c>
      <c r="E12" s="37" t="s">
        <v>27</v>
      </c>
      <c r="F12" s="37" t="s">
        <v>28</v>
      </c>
      <c r="G12" s="38">
        <v>101</v>
      </c>
      <c r="H12" s="38">
        <v>0</v>
      </c>
      <c r="I12" s="38">
        <v>259210.57</v>
      </c>
      <c r="J12" s="38">
        <v>259210.57</v>
      </c>
      <c r="K12" s="38">
        <v>259210.57</v>
      </c>
      <c r="L12" s="38">
        <v>259210.57</v>
      </c>
      <c r="M12" s="38">
        <v>259210.57</v>
      </c>
      <c r="N12" s="38">
        <v>259210.57</v>
      </c>
      <c r="O12" s="38">
        <v>0</v>
      </c>
      <c r="P12" s="45">
        <v>1</v>
      </c>
      <c r="Q12" s="46">
        <f t="shared" si="0"/>
        <v>1</v>
      </c>
    </row>
    <row r="13" spans="2:17" ht="25.5" x14ac:dyDescent="0.25">
      <c r="B13" s="41"/>
      <c r="C13" s="42"/>
      <c r="D13" s="43" t="s">
        <v>24</v>
      </c>
      <c r="E13" s="37" t="s">
        <v>29</v>
      </c>
      <c r="F13" s="37" t="s">
        <v>30</v>
      </c>
      <c r="G13" s="38">
        <v>101</v>
      </c>
      <c r="H13" s="44">
        <v>0</v>
      </c>
      <c r="I13" s="44">
        <v>4023225.52</v>
      </c>
      <c r="J13" s="44">
        <v>4023225.52</v>
      </c>
      <c r="K13" s="44">
        <v>4023225.52</v>
      </c>
      <c r="L13" s="44">
        <v>217607.44</v>
      </c>
      <c r="M13" s="44">
        <v>217607.44</v>
      </c>
      <c r="N13" s="44">
        <v>217607.44</v>
      </c>
      <c r="O13" s="44">
        <v>3805618.08</v>
      </c>
      <c r="P13" s="45">
        <v>1</v>
      </c>
      <c r="Q13" s="46">
        <f t="shared" si="0"/>
        <v>5.4087805647047099E-2</v>
      </c>
    </row>
    <row r="14" spans="2:17" ht="38.25" customHeight="1" x14ac:dyDescent="0.25">
      <c r="B14" s="41"/>
      <c r="C14" s="47"/>
      <c r="D14" s="47" t="s">
        <v>24</v>
      </c>
      <c r="E14" s="38" t="s">
        <v>31</v>
      </c>
      <c r="F14" s="37" t="s">
        <v>32</v>
      </c>
      <c r="G14" s="38">
        <v>101</v>
      </c>
      <c r="H14" s="44">
        <v>0</v>
      </c>
      <c r="I14" s="48">
        <v>1360891.36</v>
      </c>
      <c r="J14" s="48">
        <v>1360891.36</v>
      </c>
      <c r="K14" s="48">
        <v>1360891.36</v>
      </c>
      <c r="L14" s="48">
        <v>72666.210000000006</v>
      </c>
      <c r="M14" s="48">
        <v>72666.210000000006</v>
      </c>
      <c r="N14" s="48">
        <v>72666.210000000006</v>
      </c>
      <c r="O14" s="44">
        <v>1288225.1499999999</v>
      </c>
      <c r="P14" s="45">
        <v>1</v>
      </c>
      <c r="Q14" s="46">
        <f t="shared" si="0"/>
        <v>5.3396040371657585E-2</v>
      </c>
    </row>
    <row r="15" spans="2:17" ht="38.25" x14ac:dyDescent="0.25">
      <c r="B15" s="41"/>
      <c r="C15" s="42"/>
      <c r="D15" s="47" t="s">
        <v>24</v>
      </c>
      <c r="E15" s="38" t="s">
        <v>33</v>
      </c>
      <c r="F15" s="37" t="s">
        <v>34</v>
      </c>
      <c r="G15" s="38">
        <v>101</v>
      </c>
      <c r="H15" s="44">
        <v>0</v>
      </c>
      <c r="I15" s="44">
        <v>537408.34</v>
      </c>
      <c r="J15" s="44">
        <v>537408.34</v>
      </c>
      <c r="K15" s="44">
        <v>0</v>
      </c>
      <c r="L15" s="44">
        <v>0</v>
      </c>
      <c r="M15" s="44">
        <v>0</v>
      </c>
      <c r="N15" s="44">
        <v>0</v>
      </c>
      <c r="O15" s="44">
        <v>537408.34</v>
      </c>
      <c r="P15" s="45">
        <v>1</v>
      </c>
      <c r="Q15" s="46">
        <f t="shared" si="0"/>
        <v>0</v>
      </c>
    </row>
    <row r="16" spans="2:17" ht="63.75" x14ac:dyDescent="0.25">
      <c r="B16" s="41"/>
      <c r="C16" s="42"/>
      <c r="D16" s="47" t="s">
        <v>24</v>
      </c>
      <c r="E16" s="38" t="s">
        <v>35</v>
      </c>
      <c r="F16" s="37" t="s">
        <v>36</v>
      </c>
      <c r="G16" s="38">
        <v>101</v>
      </c>
      <c r="H16" s="38">
        <v>0</v>
      </c>
      <c r="I16" s="38">
        <v>4878298.25</v>
      </c>
      <c r="J16" s="38">
        <v>4878298.25</v>
      </c>
      <c r="K16" s="38">
        <v>4878298.25</v>
      </c>
      <c r="L16" s="38">
        <v>0</v>
      </c>
      <c r="M16" s="38">
        <v>0</v>
      </c>
      <c r="N16" s="38">
        <v>0</v>
      </c>
      <c r="O16" s="38">
        <v>4878298.25</v>
      </c>
      <c r="P16" s="45">
        <v>1</v>
      </c>
      <c r="Q16" s="46">
        <f t="shared" si="0"/>
        <v>0</v>
      </c>
    </row>
    <row r="17" spans="1:17" ht="15" x14ac:dyDescent="0.25">
      <c r="B17" s="41"/>
      <c r="C17" s="49"/>
      <c r="D17" s="49"/>
      <c r="E17" s="50"/>
      <c r="F17" s="51"/>
      <c r="G17" s="51"/>
      <c r="H17" s="50"/>
      <c r="I17" s="51"/>
      <c r="J17" s="51"/>
      <c r="K17" s="51"/>
      <c r="L17" s="51"/>
      <c r="M17" s="51"/>
      <c r="N17" s="51"/>
      <c r="O17" s="50"/>
      <c r="P17" s="45"/>
      <c r="Q17" s="46"/>
    </row>
    <row r="18" spans="1:17" ht="15" x14ac:dyDescent="0.25">
      <c r="B18" s="41"/>
      <c r="C18" s="42"/>
      <c r="D18" s="43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45"/>
      <c r="Q18" s="46"/>
    </row>
    <row r="19" spans="1:17" ht="15" x14ac:dyDescent="0.25">
      <c r="B19" s="41"/>
      <c r="C19" s="42"/>
      <c r="D19" s="43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45"/>
      <c r="Q19" s="46"/>
    </row>
    <row r="20" spans="1:17" ht="15" x14ac:dyDescent="0.25">
      <c r="B20" s="41"/>
      <c r="C20" s="42"/>
      <c r="D20" s="43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45"/>
      <c r="Q20" s="46"/>
    </row>
    <row r="21" spans="1:17" ht="15" x14ac:dyDescent="0.25">
      <c r="B21" s="41"/>
      <c r="C21" s="42"/>
      <c r="D21" s="43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45"/>
      <c r="Q21" s="46"/>
    </row>
    <row r="22" spans="1:17" ht="15" x14ac:dyDescent="0.25">
      <c r="B22" s="41"/>
      <c r="C22" s="49"/>
      <c r="D22" s="52"/>
      <c r="E22" s="51"/>
      <c r="F22" s="51"/>
      <c r="G22" s="51"/>
      <c r="H22" s="50"/>
      <c r="I22" s="51"/>
      <c r="J22" s="51"/>
      <c r="K22" s="51"/>
      <c r="L22" s="51"/>
      <c r="M22" s="51"/>
      <c r="N22" s="51"/>
      <c r="O22" s="50"/>
      <c r="P22" s="45"/>
      <c r="Q22" s="46"/>
    </row>
    <row r="23" spans="1:17" ht="15" x14ac:dyDescent="0.25">
      <c r="B23" s="41"/>
      <c r="C23" s="42"/>
      <c r="D23" s="43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45"/>
      <c r="Q23" s="46"/>
    </row>
    <row r="24" spans="1:17" ht="15" customHeight="1" x14ac:dyDescent="0.25">
      <c r="B24" s="34"/>
      <c r="C24" s="35"/>
      <c r="D24" s="36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45"/>
      <c r="Q24" s="46"/>
    </row>
    <row r="25" spans="1:17" ht="15" customHeight="1" x14ac:dyDescent="0.25">
      <c r="B25" s="34"/>
      <c r="C25" s="35"/>
      <c r="D25" s="36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45"/>
      <c r="Q25" s="46"/>
    </row>
    <row r="26" spans="1:17" ht="15.75" customHeight="1" x14ac:dyDescent="0.25">
      <c r="B26" s="34"/>
      <c r="C26" s="35"/>
      <c r="D26" s="36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45"/>
      <c r="Q26" s="46"/>
    </row>
    <row r="27" spans="1:17" ht="15" x14ac:dyDescent="0.25">
      <c r="B27" s="53"/>
      <c r="C27" s="54"/>
      <c r="D27" s="55"/>
      <c r="E27" s="56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45"/>
      <c r="Q27" s="46"/>
    </row>
    <row r="28" spans="1:17" s="66" customFormat="1" x14ac:dyDescent="0.2">
      <c r="A28" s="58"/>
      <c r="B28" s="59"/>
      <c r="C28" s="60" t="s">
        <v>37</v>
      </c>
      <c r="D28" s="61"/>
      <c r="E28" s="62">
        <v>0</v>
      </c>
      <c r="F28" s="62">
        <v>0</v>
      </c>
      <c r="G28" s="62">
        <v>0</v>
      </c>
      <c r="H28" s="63">
        <f t="shared" ref="H28:O28" si="1">SUM(H11:H27)</f>
        <v>0</v>
      </c>
      <c r="I28" s="63">
        <f t="shared" si="1"/>
        <v>18251653.93</v>
      </c>
      <c r="J28" s="63">
        <f t="shared" si="1"/>
        <v>18251653.93</v>
      </c>
      <c r="K28" s="63">
        <f t="shared" si="1"/>
        <v>12809557.640000001</v>
      </c>
      <c r="L28" s="63">
        <f t="shared" si="1"/>
        <v>916863.01</v>
      </c>
      <c r="M28" s="63">
        <f t="shared" si="1"/>
        <v>916863.01</v>
      </c>
      <c r="N28" s="63">
        <f t="shared" si="1"/>
        <v>916863.01</v>
      </c>
      <c r="O28" s="63">
        <f t="shared" si="1"/>
        <v>17334790.920000002</v>
      </c>
      <c r="P28" s="64"/>
      <c r="Q28" s="65"/>
    </row>
    <row r="29" spans="1:17" x14ac:dyDescent="0.2">
      <c r="B29" s="2"/>
      <c r="C29" s="2"/>
      <c r="D29" s="2"/>
      <c r="E29" s="2"/>
      <c r="F29" s="2"/>
      <c r="G29" s="2"/>
      <c r="H29" s="2"/>
      <c r="I29" s="67"/>
      <c r="J29" s="67"/>
      <c r="K29" s="67"/>
      <c r="L29" s="67"/>
      <c r="M29" s="67"/>
      <c r="N29" s="67"/>
      <c r="O29" s="67"/>
    </row>
  </sheetData>
  <mergeCells count="17">
    <mergeCell ref="B26:D26"/>
    <mergeCell ref="C28:D28"/>
    <mergeCell ref="P28:Q28"/>
    <mergeCell ref="P7:Q7"/>
    <mergeCell ref="B10:D10"/>
    <mergeCell ref="C17:D17"/>
    <mergeCell ref="C22:D22"/>
    <mergeCell ref="B24:D24"/>
    <mergeCell ref="B25:D25"/>
    <mergeCell ref="B1:O1"/>
    <mergeCell ref="B2:O2"/>
    <mergeCell ref="B3:O3"/>
    <mergeCell ref="B7:D9"/>
    <mergeCell ref="E7:E9"/>
    <mergeCell ref="G7:G9"/>
    <mergeCell ref="H7:N7"/>
    <mergeCell ref="O7:O8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2017-08-15T23:17:53Z</dcterms:created>
  <dcterms:modified xsi:type="dcterms:W3CDTF">2017-08-15T23:20:25Z</dcterms:modified>
</cp:coreProperties>
</file>