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IR" sheetId="5" r:id="rId1"/>
  </sheets>
  <definedNames>
    <definedName name="_xlnm.Print_Area" localSheetId="0">IR!$A$1:$S$22</definedName>
  </definedNames>
  <calcPr calcId="162913"/>
</workbook>
</file>

<file path=xl/calcChain.xml><?xml version="1.0" encoding="utf-8"?>
<calcChain xmlns="http://schemas.openxmlformats.org/spreadsheetml/2006/main">
  <c r="I22" i="5" l="1"/>
  <c r="H22" i="5"/>
  <c r="G22" i="5"/>
  <c r="F22" i="5"/>
  <c r="E22" i="5"/>
</calcChain>
</file>

<file path=xl/sharedStrings.xml><?xml version="1.0" encoding="utf-8"?>
<sst xmlns="http://schemas.openxmlformats.org/spreadsheetml/2006/main" count="191" uniqueCount="78">
  <si>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</si>
  <si>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</si>
  <si>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</si>
  <si>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</si>
  <si>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</si>
  <si>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</si>
  <si>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</si>
  <si>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</si>
  <si>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</si>
  <si>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</si>
  <si>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</si>
  <si>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</si>
  <si>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</si>
  <si>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</si>
  <si>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</si>
  <si>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</si>
  <si>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</si>
  <si>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</si>
  <si>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</si>
  <si>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</si>
  <si>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SABES</t>
  </si>
  <si>
    <t>P005</t>
  </si>
  <si>
    <t>E017</t>
  </si>
  <si>
    <t>E038</t>
  </si>
  <si>
    <t>E057</t>
  </si>
  <si>
    <t>M000</t>
  </si>
  <si>
    <t>Gestión de centros escolares de Educación Media Superior y Superior</t>
  </si>
  <si>
    <t>Cobertura de Educación Media Superior y Superior</t>
  </si>
  <si>
    <t>Competencias para el trabajo</t>
  </si>
  <si>
    <t>Trayectoria en Nivel Básico, Media Superior y Superior</t>
  </si>
  <si>
    <t>Gestión</t>
  </si>
  <si>
    <t>Estatales-propios</t>
  </si>
  <si>
    <t>Estatales-propios-federales</t>
  </si>
  <si>
    <t>Estatales</t>
  </si>
  <si>
    <t>NO</t>
  </si>
  <si>
    <t>SI</t>
  </si>
  <si>
    <t>P005-C2. Programas, procesos y/o planteles de instituciones de educación media superior y superior, certificados</t>
  </si>
  <si>
    <t>P005-C3. Los cuerpos académicos y directivos de las instituciones públicas de educación media superior y superior son capacitados, actualizados y profesionalizados.</t>
  </si>
  <si>
    <t>P005-C4. Cursos, actividades y talleres para el desarrollo complementario de los alumnos impartidos.</t>
  </si>
  <si>
    <t>E017-C1. Servicios educativos ofertados (II.1.2)</t>
  </si>
  <si>
    <t>E017-C2. Infraestructura educativa consolidada (II.1.2)</t>
  </si>
  <si>
    <t>E038-C1. Servicios de vinculación con el entorno fortalecidos (servicio social, estadías, seguimiento a egresados) (II.2.4)</t>
  </si>
  <si>
    <t>E038-C5. Programa de aprendizaje para el liderazgo y emprendedurismo ofertado en educación media superior</t>
  </si>
  <si>
    <t xml:space="preserve">E038-C7. Programas de formación dual escuela-empresa y certificación de competencias laborales ofertados (II.2.6) </t>
  </si>
  <si>
    <t>E057 - C4. Apoyo académico y/o psicosocial a alumnos en riesgo de deserción o reprobación otorgados (II.1.6)</t>
  </si>
  <si>
    <t>PROCESOS Y/O PROGRAMAS EDUCATIVOS CERTIFICADOS Y/O ACREDITADOS / PROCESOS Y/O PROGRAMAS EDUCATIVOS PROGRAMADOS A SER CERTIFICADOS Y/O ACREDITADOS * 100</t>
  </si>
  <si>
    <t>PLANTELES QUE INGRESAN EN EL SISTEMA NACIONAL DE BACHILLERATO / PLANTELES PROGRAMADOS A INGRESAR, EN EL SISTEMA NACIONAL DE BACHILLERATO * 100</t>
  </si>
  <si>
    <t>PLANTELES QUE CUENTAN CON LA CERTIFICACIÓN DE LA NORMA ISO 9001 / PLANTELES PROGRAMADOS A CERTIFICAR BAJO LA NORMA ISO 9001 * 100</t>
  </si>
  <si>
    <t>DOCENTES Y DIRECTIVOS FORTALECIDOS CON ALGUNA ACCIÓN FORMATIVA O LABORAL / DOCENTES Y DIRECTIVOS PROGRAMADOS A SER FORTALECIDOS CON ALGUNA ACCIÓN FORMATIVA O LABORAL * 100</t>
  </si>
  <si>
    <t>Número de alumnos atendidos / Número de alumnos proyectados a atender * 100</t>
  </si>
  <si>
    <t>NECESIDADES DE INFRAESTRUCTURA Y EQUIPAMIENTO ATENDIDAS / NECESIDADES DE INFRAESTRUCTURA Y EQUIPAMIENTO IDENTIFICADAS * 100</t>
  </si>
  <si>
    <t>Alumnos atendidos con acciones de fortalecimiento para la vinculación con el entorno / Alumnos programados a ser atendidos con acciones de fortalecimiento para la vinculación con el entorno * 100</t>
  </si>
  <si>
    <t>Alumnos atendidos con acciones para el fortalecimiento de competencias emprendedoras / Alumnos programados para ser atendidos con acciones para el fortalecimiento de competencias emprendedoras * 100</t>
  </si>
  <si>
    <t>Alumnos con formación  y/o certificados en competencias laborales / Alumnos con formación  y/o certificados en competencias laborales programados * 100</t>
  </si>
  <si>
    <t>ALUMNOS EN RIESGO DE DESERCIÓN Y REPROBACIÓN ATENDIDOS CON APOYO ACADÉMICO Y/O PSICOSOCIAL / ALUMNOS EN RIESGO DE DESERCIÓN Y REPROBACIÓN, IDENTIFICADOS * 100</t>
  </si>
  <si>
    <t>Desarrollo social-Educación</t>
  </si>
  <si>
    <t>N/A</t>
  </si>
  <si>
    <t>0333_IR_1801_PEGT_BES_Anexos</t>
  </si>
  <si>
    <t>ID 850.-Porcentaje de procesos educativos certificados y/o programas educativos acreditados</t>
  </si>
  <si>
    <t>Id 2324.- Porcentaje de planteles que ingresan al sistema nacional de bachillerato</t>
  </si>
  <si>
    <t>ID 2325.-Porcentaje de Planteles que cuentan con la Certificación de la Norma ISO 9001</t>
  </si>
  <si>
    <t>ID 710.- Porcentaje de docentes y directivos fortalecidos con alguna acción formativa o laboral</t>
  </si>
  <si>
    <t>ID 2483.- Porcentaje de estudiantes participando en cursos, actividades y talleres complementarias para el desarrollo integral para Superior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</si>
  <si>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</si>
  <si>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</si>
  <si>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</si>
  <si>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ID 2496.- Porcentaje de alumnos atendidos en Superior</t>
  </si>
  <si>
    <t>ID 2495.- Porcentaje de alumnos atendidos en Media Superior</t>
  </si>
  <si>
    <t>ID 734.- Porcentaje de necesidades de infraestructura y equipamiento atendidas</t>
  </si>
  <si>
    <t>ID 2499.- Porcentaje de alumnos atendidos con acciones de fortalecimiento en Superior</t>
  </si>
  <si>
    <t>ID 2500.- Porcentaje de alumnos atendidos con acciones de fortalecimiento para Media Superior</t>
  </si>
  <si>
    <t>Porcentaje de alumnos atendidos con acciones para el fortalecimiento de competencias emprendedoras en Media Superior</t>
  </si>
  <si>
    <t>ID 2502.- Porcentaje de alumnos atendidos con acciones para el fortalecimiento de competencias emprendedoras en Superior</t>
  </si>
  <si>
    <t>E038-C5. Programa de aprendizaje para el liderazgo y emprendedurismo ofertado en Educación Superior</t>
  </si>
  <si>
    <t>ID 2508.- Porcentaje de alumnos con formación y/o certificados en competencias laborales en Superior</t>
  </si>
  <si>
    <t>Id 2507..-Porcentaje de alumnos con formación y/o certificados en competencias laborales en Media Superior</t>
  </si>
  <si>
    <t>ID 2503.- Porcentaje de alumnos en riesgo de deserción y reprobación atendidos con apoyo académico y/o psicosocial</t>
  </si>
  <si>
    <t>Sistema Avanazado de Bachillerato y Educación Superior en el Estado de Guanajuato
INDICADORES DE RESULTADOS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</si>
</sst>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  <numFmt numFmtId="167" formatCode="_-* #,##0_-;\-* #,##0_-;_-* &quot;-&quot;??_-;_-@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7" fillId="0" borderId="14" applyNumberFormat="0" applyFill="0" applyAlignment="0" applyProtection="0"/>
    <xf numFmtId="0" fontId="18" fillId="1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0" borderId="0"/>
    <xf numFmtId="0" fontId="1" fillId="12" borderId="16" applyNumberFormat="0" applyFont="0" applyAlignment="0" applyProtection="0"/>
    <xf numFmtId="165" fontId="2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12" borderId="16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4" fontId="4" fillId="4" borderId="2" xfId="16" applyNumberFormat="1" applyFont="1" applyFill="1" applyBorder="1" applyAlignment="1">
      <alignment horizontal="center" vertical="center" wrapText="1"/>
    </xf>
    <xf numFmtId="0" fontId="4" fillId="4" borderId="2" xfId="16" applyFont="1" applyFill="1" applyBorder="1" applyAlignment="1">
      <alignment horizontal="center" vertical="center" wrapText="1"/>
    </xf>
    <xf numFmtId="43" fontId="0" fillId="0" borderId="0" xfId="17" applyFont="1" applyProtection="1">
      <protection locked="0"/>
    </xf>
    <xf numFmtId="167" fontId="3" fillId="0" borderId="3" xfId="3" applyNumberFormat="1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right" wrapText="1"/>
      <protection locked="0"/>
    </xf>
    <xf numFmtId="1" fontId="0" fillId="0" borderId="3" xfId="0" applyNumberFormat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</xf>
    <xf numFmtId="0" fontId="0" fillId="0" borderId="3" xfId="0" applyFont="1" applyBorder="1" applyProtection="1"/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7" xfId="16" applyFont="1" applyFill="1" applyBorder="1" applyAlignment="1">
      <alignment horizontal="center" vertical="center" wrapText="1"/>
    </xf>
    <xf numFmtId="0" fontId="4" fillId="5" borderId="6" xfId="16" applyFont="1" applyFill="1" applyBorder="1" applyAlignment="1">
      <alignment horizontal="center" vertical="center" wrapText="1"/>
    </xf>
    <xf numFmtId="0" fontId="7" fillId="6" borderId="8" xfId="8" applyFont="1" applyFill="1" applyBorder="1" applyAlignment="1" applyProtection="1">
      <alignment horizontal="center" vertical="center" wrapText="1"/>
      <protection locked="0"/>
    </xf>
    <xf numFmtId="0" fontId="7" fillId="6" borderId="0" xfId="8" applyFont="1" applyFill="1" applyBorder="1" applyAlignment="1" applyProtection="1">
      <alignment horizontal="center" vertical="center" wrapText="1"/>
      <protection locked="0"/>
    </xf>
    <xf numFmtId="0" fontId="4" fillId="4" borderId="3" xfId="8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0" xfId="16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 wrapText="1"/>
    </xf>
  </cellXfs>
  <cellStyles count="378">
    <cellStyle name="=C:\WINNT\SYSTEM32\COMMAND.COM" xfId="59"/>
    <cellStyle name="20% - Énfasis1" xfId="34" builtinId="30" customBuiltin="1"/>
    <cellStyle name="20% - Énfasis1 2" xfId="60"/>
    <cellStyle name="20% - Énfasis2" xfId="38" builtinId="34" customBuiltin="1"/>
    <cellStyle name="20% - Énfasis2 2" xfId="61"/>
    <cellStyle name="20% - Énfasis3" xfId="42" builtinId="38" customBuiltin="1"/>
    <cellStyle name="20% - Énfasis3 2" xfId="62"/>
    <cellStyle name="20% - Énfasis4" xfId="46" builtinId="42" customBuiltin="1"/>
    <cellStyle name="20% - Énfasis4 2" xfId="63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3 2" xfId="64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3 2" xfId="65"/>
    <cellStyle name="60% - Énfasis4" xfId="48" builtinId="44" customBuiltin="1"/>
    <cellStyle name="60% - Énfasis4 2" xfId="66"/>
    <cellStyle name="60% - Énfasis5" xfId="52" builtinId="48" customBuiltin="1"/>
    <cellStyle name="60% - Énfasis6" xfId="56" builtinId="52" customBuiltin="1"/>
    <cellStyle name="60% - Énfasis6 2" xfId="67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9" builtinId="16" customBuiltin="1"/>
    <cellStyle name="Encabezado 4" xfId="22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Fecha" xfId="68"/>
    <cellStyle name="Fijo" xfId="69"/>
    <cellStyle name="HEADING1" xfId="70"/>
    <cellStyle name="HEADING2" xfId="71"/>
    <cellStyle name="Incorrecto" xfId="23" builtinId="27" customBuiltin="1"/>
    <cellStyle name="Millares" xfId="17" builtinId="3"/>
    <cellStyle name="Millares 10" xfId="73"/>
    <cellStyle name="Millares 10 2" xfId="74"/>
    <cellStyle name="Millares 11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5 2" xfId="83"/>
    <cellStyle name="Millares 16" xfId="84"/>
    <cellStyle name="Millares 17" xfId="72"/>
    <cellStyle name="Millares 2" xfId="2"/>
    <cellStyle name="Millares 2 10" xfId="86"/>
    <cellStyle name="Millares 2 10 2" xfId="87"/>
    <cellStyle name="Millares 2 11" xfId="88"/>
    <cellStyle name="Millares 2 11 2" xfId="89"/>
    <cellStyle name="Millares 2 12" xfId="90"/>
    <cellStyle name="Millares 2 12 2" xfId="91"/>
    <cellStyle name="Millares 2 13" xfId="92"/>
    <cellStyle name="Millares 2 13 2" xfId="93"/>
    <cellStyle name="Millares 2 14" xfId="94"/>
    <cellStyle name="Millares 2 14 2" xfId="95"/>
    <cellStyle name="Millares 2 15" xfId="96"/>
    <cellStyle name="Millares 2 15 2" xfId="97"/>
    <cellStyle name="Millares 2 16" xfId="98"/>
    <cellStyle name="Millares 2 16 2" xfId="99"/>
    <cellStyle name="Millares 2 17" xfId="100"/>
    <cellStyle name="Millares 2 17 2" xfId="101"/>
    <cellStyle name="Millares 2 18" xfId="102"/>
    <cellStyle name="Millares 2 18 2" xfId="103"/>
    <cellStyle name="Millares 2 19" xfId="104"/>
    <cellStyle name="Millares 2 19 2" xfId="105"/>
    <cellStyle name="Millares 2 2" xfId="3"/>
    <cellStyle name="Millares 2 2 2" xfId="107"/>
    <cellStyle name="Millares 2 2 2 2" xfId="108"/>
    <cellStyle name="Millares 2 2 3" xfId="109"/>
    <cellStyle name="Millares 2 2 3 2" xfId="110"/>
    <cellStyle name="Millares 2 2 4" xfId="111"/>
    <cellStyle name="Millares 2 2 4 2" xfId="112"/>
    <cellStyle name="Millares 2 2 4 2 2" xfId="113"/>
    <cellStyle name="Millares 2 2 4 3" xfId="114"/>
    <cellStyle name="Millares 2 2 5" xfId="115"/>
    <cellStyle name="Millares 2 2 5 2" xfId="116"/>
    <cellStyle name="Millares 2 2 6" xfId="117"/>
    <cellStyle name="Millares 2 2 6 2" xfId="118"/>
    <cellStyle name="Millares 2 2 7" xfId="119"/>
    <cellStyle name="Millares 2 2 7 2" xfId="120"/>
    <cellStyle name="Millares 2 2 8" xfId="121"/>
    <cellStyle name="Millares 2 2 9" xfId="106"/>
    <cellStyle name="Millares 2 20" xfId="122"/>
    <cellStyle name="Millares 2 20 2" xfId="123"/>
    <cellStyle name="Millares 2 21" xfId="124"/>
    <cellStyle name="Millares 2 21 2" xfId="125"/>
    <cellStyle name="Millares 2 22" xfId="126"/>
    <cellStyle name="Millares 2 22 2" xfId="127"/>
    <cellStyle name="Millares 2 23" xfId="128"/>
    <cellStyle name="Millares 2 23 2" xfId="129"/>
    <cellStyle name="Millares 2 24" xfId="130"/>
    <cellStyle name="Millares 2 24 2" xfId="131"/>
    <cellStyle name="Millares 2 25" xfId="132"/>
    <cellStyle name="Millares 2 25 2" xfId="133"/>
    <cellStyle name="Millares 2 26" xfId="134"/>
    <cellStyle name="Millares 2 27" xfId="135"/>
    <cellStyle name="Millares 2 28" xfId="85"/>
    <cellStyle name="Millares 2 3" xfId="4"/>
    <cellStyle name="Millares 2 3 2" xfId="137"/>
    <cellStyle name="Millares 2 3 2 2" xfId="138"/>
    <cellStyle name="Millares 2 3 3" xfId="139"/>
    <cellStyle name="Millares 2 3 3 2" xfId="140"/>
    <cellStyle name="Millares 2 3 4" xfId="141"/>
    <cellStyle name="Millares 2 3 4 2" xfId="142"/>
    <cellStyle name="Millares 2 3 5" xfId="143"/>
    <cellStyle name="Millares 2 3 6" xfId="136"/>
    <cellStyle name="Millares 2 4" xfId="144"/>
    <cellStyle name="Millares 2 4 2" xfId="145"/>
    <cellStyle name="Millares 2 5" xfId="146"/>
    <cellStyle name="Millares 2 5 2" xfId="147"/>
    <cellStyle name="Millares 2 6" xfId="148"/>
    <cellStyle name="Millares 2 6 2" xfId="149"/>
    <cellStyle name="Millares 2 7" xfId="150"/>
    <cellStyle name="Millares 2 7 2" xfId="151"/>
    <cellStyle name="Millares 2 8" xfId="152"/>
    <cellStyle name="Millares 2 8 2" xfId="153"/>
    <cellStyle name="Millares 2 9" xfId="154"/>
    <cellStyle name="Millares 2 9 2" xfId="155"/>
    <cellStyle name="Millares 3" xfId="5"/>
    <cellStyle name="Millares 3 10" xfId="156"/>
    <cellStyle name="Millares 3 2" xfId="157"/>
    <cellStyle name="Millares 3 2 2" xfId="158"/>
    <cellStyle name="Millares 3 3" xfId="159"/>
    <cellStyle name="Millares 3 3 2" xfId="160"/>
    <cellStyle name="Millares 3 4" xfId="161"/>
    <cellStyle name="Millares 3 4 2" xfId="162"/>
    <cellStyle name="Millares 3 5" xfId="163"/>
    <cellStyle name="Millares 3 5 2" xfId="164"/>
    <cellStyle name="Millares 3 6" xfId="165"/>
    <cellStyle name="Millares 3 6 2" xfId="166"/>
    <cellStyle name="Millares 3 7" xfId="167"/>
    <cellStyle name="Millares 3 7 2" xfId="168"/>
    <cellStyle name="Millares 3 8" xfId="169"/>
    <cellStyle name="Millares 3 8 2" xfId="170"/>
    <cellStyle name="Millares 3 9" xfId="171"/>
    <cellStyle name="Millares 4" xfId="172"/>
    <cellStyle name="Millares 4 2" xfId="173"/>
    <cellStyle name="Millares 4 3" xfId="174"/>
    <cellStyle name="Millares 4 3 2" xfId="175"/>
    <cellStyle name="Millares 4 4" xfId="176"/>
    <cellStyle name="Millares 5" xfId="177"/>
    <cellStyle name="Millares 5 2" xfId="178"/>
    <cellStyle name="Millares 6" xfId="179"/>
    <cellStyle name="Millares 6 2" xfId="180"/>
    <cellStyle name="Millares 7" xfId="181"/>
    <cellStyle name="Millares 7 2" xfId="182"/>
    <cellStyle name="Millares 8" xfId="183"/>
    <cellStyle name="Millares 8 2" xfId="184"/>
    <cellStyle name="Millares 8 2 2" xfId="185"/>
    <cellStyle name="Millares 8 3" xfId="186"/>
    <cellStyle name="Millares 9" xfId="187"/>
    <cellStyle name="Millares 9 2" xfId="188"/>
    <cellStyle name="Moneda 2" xfId="6"/>
    <cellStyle name="Moneda 2 2" xfId="190"/>
    <cellStyle name="Moneda 2 2 2" xfId="191"/>
    <cellStyle name="Moneda 2 3" xfId="192"/>
    <cellStyle name="Moneda 2 3 2" xfId="193"/>
    <cellStyle name="Moneda 2 4" xfId="194"/>
    <cellStyle name="Moneda 2 5" xfId="189"/>
    <cellStyle name="Neutral" xfId="24" builtinId="28" customBuiltin="1"/>
    <cellStyle name="Normal" xfId="0" builtinId="0"/>
    <cellStyle name="Normal 10" xfId="195"/>
    <cellStyle name="Normal 10 2" xfId="196"/>
    <cellStyle name="Normal 10 3" xfId="197"/>
    <cellStyle name="Normal 10 4" xfId="198"/>
    <cellStyle name="Normal 10 5" xfId="199"/>
    <cellStyle name="Normal 11" xfId="200"/>
    <cellStyle name="Normal 12" xfId="201"/>
    <cellStyle name="Normal 12 2" xfId="202"/>
    <cellStyle name="Normal 13" xfId="203"/>
    <cellStyle name="Normal 14" xfId="204"/>
    <cellStyle name="Normal 15" xfId="57"/>
    <cellStyle name="Normal 2" xfId="7"/>
    <cellStyle name="Normal 2 10" xfId="205"/>
    <cellStyle name="Normal 2 10 2" xfId="206"/>
    <cellStyle name="Normal 2 10 3" xfId="207"/>
    <cellStyle name="Normal 2 11" xfId="208"/>
    <cellStyle name="Normal 2 11 2" xfId="209"/>
    <cellStyle name="Normal 2 11 3" xfId="210"/>
    <cellStyle name="Normal 2 12" xfId="211"/>
    <cellStyle name="Normal 2 12 2" xfId="212"/>
    <cellStyle name="Normal 2 12 3" xfId="213"/>
    <cellStyle name="Normal 2 13" xfId="214"/>
    <cellStyle name="Normal 2 13 2" xfId="215"/>
    <cellStyle name="Normal 2 13 3" xfId="216"/>
    <cellStyle name="Normal 2 14" xfId="217"/>
    <cellStyle name="Normal 2 14 2" xfId="218"/>
    <cellStyle name="Normal 2 14 3" xfId="219"/>
    <cellStyle name="Normal 2 15" xfId="220"/>
    <cellStyle name="Normal 2 15 2" xfId="221"/>
    <cellStyle name="Normal 2 15 3" xfId="222"/>
    <cellStyle name="Normal 2 16" xfId="223"/>
    <cellStyle name="Normal 2 16 2" xfId="224"/>
    <cellStyle name="Normal 2 16 3" xfId="225"/>
    <cellStyle name="Normal 2 17" xfId="226"/>
    <cellStyle name="Normal 2 17 2" xfId="227"/>
    <cellStyle name="Normal 2 17 3" xfId="228"/>
    <cellStyle name="Normal 2 18" xfId="229"/>
    <cellStyle name="Normal 2 18 2" xfId="230"/>
    <cellStyle name="Normal 2 19" xfId="231"/>
    <cellStyle name="Normal 2 2" xfId="8"/>
    <cellStyle name="Normal 2 2 10" xfId="232"/>
    <cellStyle name="Normal 2 2 11" xfId="233"/>
    <cellStyle name="Normal 2 2 12" xfId="234"/>
    <cellStyle name="Normal 2 2 13" xfId="235"/>
    <cellStyle name="Normal 2 2 14" xfId="236"/>
    <cellStyle name="Normal 2 2 15" xfId="237"/>
    <cellStyle name="Normal 2 2 16" xfId="238"/>
    <cellStyle name="Normal 2 2 17" xfId="239"/>
    <cellStyle name="Normal 2 2 18" xfId="240"/>
    <cellStyle name="Normal 2 2 19" xfId="241"/>
    <cellStyle name="Normal 2 2 2" xfId="242"/>
    <cellStyle name="Normal 2 2 2 2" xfId="243"/>
    <cellStyle name="Normal 2 2 2 3" xfId="244"/>
    <cellStyle name="Normal 2 2 2 4" xfId="245"/>
    <cellStyle name="Normal 2 2 2 5" xfId="246"/>
    <cellStyle name="Normal 2 2 2 6" xfId="247"/>
    <cellStyle name="Normal 2 2 2 7" xfId="248"/>
    <cellStyle name="Normal 2 2 20" xfId="249"/>
    <cellStyle name="Normal 2 2 21" xfId="250"/>
    <cellStyle name="Normal 2 2 22" xfId="251"/>
    <cellStyle name="Normal 2 2 23" xfId="252"/>
    <cellStyle name="Normal 2 2 3" xfId="253"/>
    <cellStyle name="Normal 2 2 4" xfId="254"/>
    <cellStyle name="Normal 2 2 5" xfId="255"/>
    <cellStyle name="Normal 2 2 6" xfId="256"/>
    <cellStyle name="Normal 2 2 7" xfId="257"/>
    <cellStyle name="Normal 2 2 8" xfId="258"/>
    <cellStyle name="Normal 2 2 9" xfId="259"/>
    <cellStyle name="Normal 2 20" xfId="260"/>
    <cellStyle name="Normal 2 21" xfId="261"/>
    <cellStyle name="Normal 2 22" xfId="262"/>
    <cellStyle name="Normal 2 23" xfId="263"/>
    <cellStyle name="Normal 2 24" xfId="264"/>
    <cellStyle name="Normal 2 25" xfId="265"/>
    <cellStyle name="Normal 2 26" xfId="266"/>
    <cellStyle name="Normal 2 27" xfId="267"/>
    <cellStyle name="Normal 2 28" xfId="268"/>
    <cellStyle name="Normal 2 29" xfId="269"/>
    <cellStyle name="Normal 2 3" xfId="270"/>
    <cellStyle name="Normal 2 3 2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0" xfId="278"/>
    <cellStyle name="Normal 2 4" xfId="279"/>
    <cellStyle name="Normal 2 4 2" xfId="280"/>
    <cellStyle name="Normal 2 4 3" xfId="281"/>
    <cellStyle name="Normal 2 5" xfId="282"/>
    <cellStyle name="Normal 2 5 2" xfId="283"/>
    <cellStyle name="Normal 2 5 3" xfId="284"/>
    <cellStyle name="Normal 2 6" xfId="285"/>
    <cellStyle name="Normal 2 6 2" xfId="286"/>
    <cellStyle name="Normal 2 6 3" xfId="287"/>
    <cellStyle name="Normal 2 7" xfId="288"/>
    <cellStyle name="Normal 2 7 2" xfId="289"/>
    <cellStyle name="Normal 2 7 3" xfId="290"/>
    <cellStyle name="Normal 2 8" xfId="291"/>
    <cellStyle name="Normal 2 8 2" xfId="292"/>
    <cellStyle name="Normal 2 8 3" xfId="293"/>
    <cellStyle name="Normal 2 82" xfId="294"/>
    <cellStyle name="Normal 2 83" xfId="295"/>
    <cellStyle name="Normal 2 86" xfId="296"/>
    <cellStyle name="Normal 2 9" xfId="297"/>
    <cellStyle name="Normal 2 9 2" xfId="298"/>
    <cellStyle name="Normal 2 9 3" xfId="299"/>
    <cellStyle name="Normal 3" xfId="9"/>
    <cellStyle name="Normal 3 10" xfId="301"/>
    <cellStyle name="Normal 3 11" xfId="300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10"/>
    <cellStyle name="Normal 4 2" xfId="11"/>
    <cellStyle name="Normal 4 2 2" xfId="310"/>
    <cellStyle name="Normal 4 3" xfId="311"/>
    <cellStyle name="Normal 4 4" xfId="312"/>
    <cellStyle name="Normal 4 5" xfId="313"/>
    <cellStyle name="Normal 4 6" xfId="314"/>
    <cellStyle name="Normal 5" xfId="12"/>
    <cellStyle name="Normal 5 10" xfId="315"/>
    <cellStyle name="Normal 5 11" xfId="316"/>
    <cellStyle name="Normal 5 12" xfId="317"/>
    <cellStyle name="Normal 5 13" xfId="318"/>
    <cellStyle name="Normal 5 14" xfId="319"/>
    <cellStyle name="Normal 5 15" xfId="320"/>
    <cellStyle name="Normal 5 16" xfId="321"/>
    <cellStyle name="Normal 5 17" xfId="322"/>
    <cellStyle name="Normal 5 18" xfId="323"/>
    <cellStyle name="Normal 5 2" xfId="13"/>
    <cellStyle name="Normal 5 2 2" xfId="324"/>
    <cellStyle name="Normal 5 3" xfId="325"/>
    <cellStyle name="Normal 5 3 2" xfId="326"/>
    <cellStyle name="Normal 5 4" xfId="327"/>
    <cellStyle name="Normal 5 4 2" xfId="328"/>
    <cellStyle name="Normal 5 5" xfId="329"/>
    <cellStyle name="Normal 5 5 2" xfId="330"/>
    <cellStyle name="Normal 5 6" xfId="331"/>
    <cellStyle name="Normal 5 7" xfId="332"/>
    <cellStyle name="Normal 5 7 2" xfId="333"/>
    <cellStyle name="Normal 5 8" xfId="334"/>
    <cellStyle name="Normal 5 9" xfId="335"/>
    <cellStyle name="Normal 56" xfId="336"/>
    <cellStyle name="Normal 6" xfId="14"/>
    <cellStyle name="Normal 6 2" xfId="15"/>
    <cellStyle name="Normal 6 2 2" xfId="338"/>
    <cellStyle name="Normal 6 3" xfId="339"/>
    <cellStyle name="Normal 6 4" xfId="337"/>
    <cellStyle name="Normal 7" xfId="340"/>
    <cellStyle name="Normal 7 10" xfId="341"/>
    <cellStyle name="Normal 7 11" xfId="342"/>
    <cellStyle name="Normal 7 12" xfId="343"/>
    <cellStyle name="Normal 7 13" xfId="344"/>
    <cellStyle name="Normal 7 14" xfId="345"/>
    <cellStyle name="Normal 7 15" xfId="346"/>
    <cellStyle name="Normal 7 16" xfId="347"/>
    <cellStyle name="Normal 7 17" xfId="348"/>
    <cellStyle name="Normal 7 18" xfId="349"/>
    <cellStyle name="Normal 7 2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8" xfId="358"/>
    <cellStyle name="Normal 9" xfId="359"/>
    <cellStyle name="Normal 9 2" xfId="360"/>
    <cellStyle name="Normal 9 3" xfId="361"/>
    <cellStyle name="Normal_141008Reportes Cuadros Institucionales-sectorialesADV" xfId="16"/>
    <cellStyle name="Notas 2" xfId="362"/>
    <cellStyle name="Notas 3" xfId="58"/>
    <cellStyle name="Porcentaje 2" xfId="363"/>
    <cellStyle name="Porcentual 2" xfId="364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8" builtinId="15" customBuiltin="1"/>
    <cellStyle name="Título 2" xfId="20" builtinId="17" customBuiltin="1"/>
    <cellStyle name="Título 3" xfId="21" builtinId="18" customBuiltin="1"/>
    <cellStyle name="Total" xfId="32" builtinId="25" customBuiltin="1"/>
    <cellStyle name="Total 10" xfId="365"/>
    <cellStyle name="Total 11" xfId="366"/>
    <cellStyle name="Total 12" xfId="367"/>
    <cellStyle name="Total 13" xfId="368"/>
    <cellStyle name="Total 14" xfId="369"/>
    <cellStyle name="Total 2" xfId="370"/>
    <cellStyle name="Total 3" xfId="371"/>
    <cellStyle name="Total 4" xfId="372"/>
    <cellStyle name="Total 5" xfId="373"/>
    <cellStyle name="Total 6" xfId="374"/>
    <cellStyle name="Total 7" xfId="375"/>
    <cellStyle name="Total 8" xfId="376"/>
    <cellStyle name="Total 9" xfId="377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sqref="A1:S1"/>
    </sheetView>
  </sheetViews>
  <sheetFormatPr baseColWidth="10" defaultRowHeight="11.25" x14ac:dyDescent="0.2"/>
  <cols>
    <col min="1" max="9" width="17" style="2" customWidth="1"/>
    <col min="10" max="11" width="17" style="2" hidden="1" customWidth="1"/>
    <col min="12" max="12" width="34.1640625" style="2" customWidth="1"/>
    <col min="13" max="13" width="39.6640625" style="2" customWidth="1"/>
    <col min="14" max="16" width="12" style="2"/>
    <col min="17" max="17" width="12" style="3"/>
    <col min="18" max="18" width="18.83203125" style="3" customWidth="1"/>
    <col min="19" max="19" width="31.33203125" style="3" customWidth="1"/>
    <col min="20" max="16384" width="12" style="3"/>
  </cols>
  <sheetData>
    <row r="1" spans="1:19" s="1" customFormat="1" ht="60" customHeight="1" x14ac:dyDescent="0.2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1.25" customHeight="1" x14ac:dyDescent="0.2">
      <c r="A2" s="22" t="s">
        <v>0</v>
      </c>
      <c r="B2" s="22" t="s">
        <v>1</v>
      </c>
      <c r="C2" s="22" t="s">
        <v>2</v>
      </c>
      <c r="D2" s="22" t="s">
        <v>4</v>
      </c>
      <c r="E2" s="21" t="s">
        <v>3</v>
      </c>
      <c r="F2" s="21"/>
      <c r="G2" s="21"/>
      <c r="H2" s="21"/>
      <c r="I2" s="21"/>
      <c r="J2" s="15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25" t="s">
        <v>18</v>
      </c>
      <c r="S2" s="24" t="s">
        <v>19</v>
      </c>
    </row>
    <row r="3" spans="1:19" s="1" customFormat="1" ht="54.75" customHeight="1" x14ac:dyDescent="0.2">
      <c r="A3" s="23"/>
      <c r="B3" s="23"/>
      <c r="C3" s="23"/>
      <c r="D3" s="23"/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16"/>
      <c r="K3" s="18"/>
      <c r="L3" s="18"/>
      <c r="M3" s="18"/>
      <c r="N3" s="18"/>
      <c r="O3" s="18"/>
      <c r="P3" s="18"/>
      <c r="Q3" s="18"/>
      <c r="R3" s="25"/>
      <c r="S3" s="24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ht="22.5" customHeight="1" x14ac:dyDescent="0.25">
      <c r="A5" s="5" t="s">
        <v>21</v>
      </c>
      <c r="B5" s="4" t="s">
        <v>26</v>
      </c>
      <c r="C5" s="4" t="s">
        <v>20</v>
      </c>
      <c r="D5" s="4" t="s">
        <v>31</v>
      </c>
      <c r="E5" s="9">
        <v>13380744.85</v>
      </c>
      <c r="F5" s="9">
        <v>14205454.369999999</v>
      </c>
      <c r="G5" s="9">
        <v>7689944.7999999998</v>
      </c>
      <c r="H5" s="9">
        <v>7689944.7999999998</v>
      </c>
      <c r="I5" s="9">
        <v>7689944.7999999998</v>
      </c>
      <c r="J5" s="10" t="s">
        <v>35</v>
      </c>
      <c r="K5" s="10" t="s">
        <v>58</v>
      </c>
      <c r="L5" s="10" t="s">
        <v>36</v>
      </c>
      <c r="M5" s="10" t="s">
        <v>45</v>
      </c>
      <c r="N5" s="10">
        <v>3</v>
      </c>
      <c r="O5" s="10">
        <v>3</v>
      </c>
      <c r="P5" s="10">
        <v>3</v>
      </c>
      <c r="Q5" s="13">
        <v>3</v>
      </c>
      <c r="R5" s="13" t="s">
        <v>55</v>
      </c>
      <c r="S5" s="14" t="s">
        <v>57</v>
      </c>
    </row>
    <row r="6" spans="1:19" ht="72.75" customHeight="1" x14ac:dyDescent="0.25">
      <c r="A6" s="5" t="s">
        <v>21</v>
      </c>
      <c r="B6" s="4" t="s">
        <v>26</v>
      </c>
      <c r="C6" s="4" t="s">
        <v>20</v>
      </c>
      <c r="D6" s="4" t="s">
        <v>31</v>
      </c>
      <c r="E6" s="9">
        <v>2048132.67</v>
      </c>
      <c r="F6" s="9">
        <v>3683445.36</v>
      </c>
      <c r="G6" s="9">
        <v>2871859.85</v>
      </c>
      <c r="H6" s="9">
        <v>2871859.85</v>
      </c>
      <c r="I6" s="9">
        <v>2871859.85</v>
      </c>
      <c r="J6" s="10" t="s">
        <v>35</v>
      </c>
      <c r="K6" s="10" t="s">
        <v>59</v>
      </c>
      <c r="L6" s="10" t="s">
        <v>36</v>
      </c>
      <c r="M6" s="10" t="s">
        <v>46</v>
      </c>
      <c r="N6" s="10">
        <v>122</v>
      </c>
      <c r="O6" s="10">
        <v>122</v>
      </c>
      <c r="P6" s="10">
        <v>121</v>
      </c>
      <c r="Q6" s="10">
        <v>121</v>
      </c>
      <c r="R6" s="10" t="s">
        <v>55</v>
      </c>
      <c r="S6" s="4" t="s">
        <v>57</v>
      </c>
    </row>
    <row r="7" spans="1:19" ht="75" customHeight="1" x14ac:dyDescent="0.25">
      <c r="A7" s="5" t="s">
        <v>21</v>
      </c>
      <c r="B7" s="4" t="s">
        <v>26</v>
      </c>
      <c r="C7" s="4" t="s">
        <v>20</v>
      </c>
      <c r="D7" s="4" t="s">
        <v>31</v>
      </c>
      <c r="E7" s="9">
        <v>3698831.13</v>
      </c>
      <c r="F7" s="9">
        <v>5292855.63</v>
      </c>
      <c r="G7" s="9">
        <v>1879707.31</v>
      </c>
      <c r="H7" s="9">
        <v>1879707.31</v>
      </c>
      <c r="I7" s="9">
        <v>1878557.31</v>
      </c>
      <c r="J7" s="10" t="s">
        <v>35</v>
      </c>
      <c r="K7" s="10" t="s">
        <v>60</v>
      </c>
      <c r="L7" s="10" t="s">
        <v>36</v>
      </c>
      <c r="M7" s="10" t="s">
        <v>47</v>
      </c>
      <c r="N7" s="10">
        <v>122</v>
      </c>
      <c r="O7" s="10">
        <v>122</v>
      </c>
      <c r="P7" s="10">
        <v>103.7</v>
      </c>
      <c r="Q7" s="10">
        <v>103.7</v>
      </c>
      <c r="R7" s="10" t="s">
        <v>55</v>
      </c>
      <c r="S7" s="4" t="s">
        <v>57</v>
      </c>
    </row>
    <row r="8" spans="1:19" ht="81.75" customHeight="1" x14ac:dyDescent="0.25">
      <c r="A8" s="5" t="s">
        <v>21</v>
      </c>
      <c r="B8" s="4" t="s">
        <v>26</v>
      </c>
      <c r="C8" s="4" t="s">
        <v>20</v>
      </c>
      <c r="D8" s="4" t="s">
        <v>31</v>
      </c>
      <c r="E8" s="9">
        <v>13014545.869999999</v>
      </c>
      <c r="F8" s="9">
        <v>10689321.970000001</v>
      </c>
      <c r="G8" s="9">
        <v>4094070.5</v>
      </c>
      <c r="H8" s="9">
        <v>4094070.5</v>
      </c>
      <c r="I8" s="9">
        <v>4044586.02</v>
      </c>
      <c r="J8" s="10" t="s">
        <v>35</v>
      </c>
      <c r="K8" s="10" t="s">
        <v>61</v>
      </c>
      <c r="L8" s="10" t="s">
        <v>37</v>
      </c>
      <c r="M8" s="10" t="s">
        <v>48</v>
      </c>
      <c r="N8" s="10">
        <v>1600</v>
      </c>
      <c r="O8" s="10">
        <v>1600</v>
      </c>
      <c r="P8" s="10">
        <v>1040</v>
      </c>
      <c r="Q8" s="10">
        <v>1040</v>
      </c>
      <c r="R8" s="10" t="s">
        <v>55</v>
      </c>
      <c r="S8" s="4" t="s">
        <v>57</v>
      </c>
    </row>
    <row r="9" spans="1:19" ht="111" customHeight="1" x14ac:dyDescent="0.25">
      <c r="A9" s="5" t="s">
        <v>21</v>
      </c>
      <c r="B9" s="4" t="s">
        <v>26</v>
      </c>
      <c r="C9" s="4" t="s">
        <v>20</v>
      </c>
      <c r="D9" s="4" t="s">
        <v>31</v>
      </c>
      <c r="E9" s="9">
        <v>6639653.5700000003</v>
      </c>
      <c r="F9" s="9">
        <v>6759470.2300000004</v>
      </c>
      <c r="G9" s="9">
        <v>3742050.99</v>
      </c>
      <c r="H9" s="9">
        <v>3742050.99</v>
      </c>
      <c r="I9" s="9">
        <v>3742050.99</v>
      </c>
      <c r="J9" s="10" t="s">
        <v>35</v>
      </c>
      <c r="K9" s="10" t="s">
        <v>62</v>
      </c>
      <c r="L9" s="10" t="s">
        <v>38</v>
      </c>
      <c r="M9" s="10" t="s">
        <v>63</v>
      </c>
      <c r="N9" s="10">
        <v>5200</v>
      </c>
      <c r="O9" s="10">
        <v>5200</v>
      </c>
      <c r="P9" s="12">
        <v>1851.1999999999998</v>
      </c>
      <c r="Q9" s="12">
        <v>1851.1999999999998</v>
      </c>
      <c r="R9" s="10" t="s">
        <v>55</v>
      </c>
      <c r="S9" s="4" t="s">
        <v>57</v>
      </c>
    </row>
    <row r="10" spans="1:19" ht="111" customHeight="1" x14ac:dyDescent="0.25">
      <c r="A10" s="5" t="s">
        <v>21</v>
      </c>
      <c r="B10" s="4" t="s">
        <v>26</v>
      </c>
      <c r="C10" s="4" t="s">
        <v>20</v>
      </c>
      <c r="D10" s="4" t="s">
        <v>31</v>
      </c>
      <c r="E10" s="9">
        <v>85392620.489999995</v>
      </c>
      <c r="F10" s="9">
        <v>86242178.980000004</v>
      </c>
      <c r="G10" s="9">
        <v>55174738.769999996</v>
      </c>
      <c r="H10" s="9">
        <v>55174738.769999996</v>
      </c>
      <c r="I10" s="9">
        <v>55151363.169999994</v>
      </c>
      <c r="J10" s="10" t="s">
        <v>35</v>
      </c>
      <c r="K10" s="10" t="s">
        <v>64</v>
      </c>
      <c r="L10" s="10" t="s">
        <v>38</v>
      </c>
      <c r="M10" s="10" t="s">
        <v>65</v>
      </c>
      <c r="N10" s="10">
        <v>36627</v>
      </c>
      <c r="O10" s="10">
        <v>36627</v>
      </c>
      <c r="P10" s="12">
        <v>14650.800000000001</v>
      </c>
      <c r="Q10" s="12">
        <v>14650.800000000001</v>
      </c>
      <c r="R10" s="10" t="s">
        <v>55</v>
      </c>
      <c r="S10" s="4" t="s">
        <v>57</v>
      </c>
    </row>
    <row r="11" spans="1:19" ht="57" customHeight="1" x14ac:dyDescent="0.25">
      <c r="A11" s="5" t="s">
        <v>22</v>
      </c>
      <c r="B11" s="4" t="s">
        <v>27</v>
      </c>
      <c r="C11" s="4" t="s">
        <v>20</v>
      </c>
      <c r="D11" s="4" t="s">
        <v>31</v>
      </c>
      <c r="E11" s="9">
        <v>103181845.62</v>
      </c>
      <c r="F11" s="9">
        <v>114745281.09999999</v>
      </c>
      <c r="G11" s="9">
        <v>62846392.060000002</v>
      </c>
      <c r="H11" s="9">
        <v>62846392.060000002</v>
      </c>
      <c r="I11" s="9">
        <v>62838028.130000003</v>
      </c>
      <c r="J11" s="10" t="s">
        <v>35</v>
      </c>
      <c r="K11" s="10" t="s">
        <v>66</v>
      </c>
      <c r="L11" s="10" t="s">
        <v>39</v>
      </c>
      <c r="M11" s="10" t="s">
        <v>49</v>
      </c>
      <c r="N11" s="10">
        <v>5200</v>
      </c>
      <c r="O11" s="10">
        <v>5200</v>
      </c>
      <c r="P11" s="10">
        <v>5200</v>
      </c>
      <c r="Q11" s="10">
        <v>5200</v>
      </c>
      <c r="R11" s="10" t="s">
        <v>55</v>
      </c>
      <c r="S11" s="4" t="s">
        <v>57</v>
      </c>
    </row>
    <row r="12" spans="1:19" ht="68.25" customHeight="1" x14ac:dyDescent="0.25">
      <c r="A12" s="5" t="s">
        <v>22</v>
      </c>
      <c r="B12" s="4" t="s">
        <v>27</v>
      </c>
      <c r="C12" s="4" t="s">
        <v>20</v>
      </c>
      <c r="D12" s="4" t="s">
        <v>32</v>
      </c>
      <c r="E12" s="9">
        <v>380227985.99000001</v>
      </c>
      <c r="F12" s="9">
        <v>403095437.63</v>
      </c>
      <c r="G12" s="9">
        <v>243437546.56000003</v>
      </c>
      <c r="H12" s="9">
        <v>243437546.56000003</v>
      </c>
      <c r="I12" s="9">
        <v>243388542.90000004</v>
      </c>
      <c r="J12" s="10"/>
      <c r="K12" s="10" t="s">
        <v>67</v>
      </c>
      <c r="L12" s="10" t="s">
        <v>39</v>
      </c>
      <c r="M12" s="10" t="s">
        <v>49</v>
      </c>
      <c r="N12" s="10">
        <v>37685</v>
      </c>
      <c r="O12" s="10">
        <v>37685</v>
      </c>
      <c r="P12" s="10">
        <v>22611</v>
      </c>
      <c r="Q12" s="10">
        <v>22611</v>
      </c>
      <c r="R12" s="10" t="s">
        <v>55</v>
      </c>
      <c r="S12" s="4" t="s">
        <v>57</v>
      </c>
    </row>
    <row r="13" spans="1:19" ht="75" customHeight="1" x14ac:dyDescent="0.25">
      <c r="A13" s="5" t="s">
        <v>22</v>
      </c>
      <c r="B13" s="4" t="s">
        <v>27</v>
      </c>
      <c r="C13" s="4" t="s">
        <v>20</v>
      </c>
      <c r="D13" s="4" t="s">
        <v>32</v>
      </c>
      <c r="E13" s="9">
        <v>10215635.879999999</v>
      </c>
      <c r="F13" s="9">
        <v>82779857.019999996</v>
      </c>
      <c r="G13" s="9">
        <v>51783660.860000007</v>
      </c>
      <c r="H13" s="9">
        <v>51783660.860000007</v>
      </c>
      <c r="I13" s="9">
        <v>51741800.790000007</v>
      </c>
      <c r="J13" s="10" t="s">
        <v>35</v>
      </c>
      <c r="K13" s="10" t="s">
        <v>68</v>
      </c>
      <c r="L13" s="10" t="s">
        <v>40</v>
      </c>
      <c r="M13" s="10" t="s">
        <v>50</v>
      </c>
      <c r="N13" s="10">
        <v>119</v>
      </c>
      <c r="O13" s="10">
        <v>119</v>
      </c>
      <c r="P13" s="10">
        <v>65.45</v>
      </c>
      <c r="Q13" s="10">
        <v>65.45</v>
      </c>
      <c r="R13" s="10" t="s">
        <v>55</v>
      </c>
      <c r="S13" s="4" t="s">
        <v>57</v>
      </c>
    </row>
    <row r="14" spans="1:19" ht="84" customHeight="1" x14ac:dyDescent="0.25">
      <c r="A14" s="5" t="s">
        <v>23</v>
      </c>
      <c r="B14" s="4" t="s">
        <v>28</v>
      </c>
      <c r="C14" s="4" t="s">
        <v>20</v>
      </c>
      <c r="D14" s="4" t="s">
        <v>31</v>
      </c>
      <c r="E14" s="9">
        <v>1327726.1000000001</v>
      </c>
      <c r="F14" s="9">
        <v>1320332.6399999999</v>
      </c>
      <c r="G14" s="9">
        <v>602057.80000000005</v>
      </c>
      <c r="H14" s="9">
        <v>602057.80000000005</v>
      </c>
      <c r="I14" s="9">
        <v>602057.80000000005</v>
      </c>
      <c r="J14" s="10" t="s">
        <v>35</v>
      </c>
      <c r="K14" s="10" t="s">
        <v>69</v>
      </c>
      <c r="L14" s="10" t="s">
        <v>41</v>
      </c>
      <c r="M14" s="10" t="s">
        <v>51</v>
      </c>
      <c r="N14" s="10">
        <v>525</v>
      </c>
      <c r="O14" s="10">
        <v>525</v>
      </c>
      <c r="P14" s="10">
        <v>345.97500000000002</v>
      </c>
      <c r="Q14" s="10">
        <v>345.97500000000002</v>
      </c>
      <c r="R14" s="10" t="s">
        <v>55</v>
      </c>
      <c r="S14" s="4" t="s">
        <v>57</v>
      </c>
    </row>
    <row r="15" spans="1:19" ht="76.5" customHeight="1" x14ac:dyDescent="0.25">
      <c r="A15" s="5" t="s">
        <v>23</v>
      </c>
      <c r="B15" s="4" t="s">
        <v>28</v>
      </c>
      <c r="C15" s="4" t="s">
        <v>20</v>
      </c>
      <c r="D15" s="4" t="s">
        <v>31</v>
      </c>
      <c r="E15" s="9">
        <v>722228.38</v>
      </c>
      <c r="F15" s="9">
        <v>716718.42</v>
      </c>
      <c r="G15" s="9">
        <v>468427.34</v>
      </c>
      <c r="H15" s="9">
        <v>468427.34</v>
      </c>
      <c r="I15" s="9">
        <v>468427.34</v>
      </c>
      <c r="J15" s="10"/>
      <c r="K15" s="10" t="s">
        <v>70</v>
      </c>
      <c r="L15" s="10" t="s">
        <v>41</v>
      </c>
      <c r="M15" s="10" t="s">
        <v>51</v>
      </c>
      <c r="N15" s="10">
        <v>9465</v>
      </c>
      <c r="O15" s="10">
        <v>9465</v>
      </c>
      <c r="P15" s="10">
        <v>9465</v>
      </c>
      <c r="Q15" s="10">
        <v>9465</v>
      </c>
      <c r="R15" s="10" t="s">
        <v>55</v>
      </c>
      <c r="S15" s="4" t="s">
        <v>57</v>
      </c>
    </row>
    <row r="16" spans="1:19" ht="86.25" customHeight="1" x14ac:dyDescent="0.25">
      <c r="A16" s="5" t="s">
        <v>23</v>
      </c>
      <c r="B16" s="4" t="s">
        <v>28</v>
      </c>
      <c r="C16" s="4" t="s">
        <v>20</v>
      </c>
      <c r="D16" s="4" t="s">
        <v>31</v>
      </c>
      <c r="E16" s="9">
        <v>113523283.11999999</v>
      </c>
      <c r="F16" s="9">
        <v>112855797.13</v>
      </c>
      <c r="G16" s="9">
        <v>73613644.359999999</v>
      </c>
      <c r="H16" s="9">
        <v>73613644.359999999</v>
      </c>
      <c r="I16" s="9">
        <v>73613644.359999999</v>
      </c>
      <c r="J16" s="10" t="s">
        <v>35</v>
      </c>
      <c r="K16" s="10" t="s">
        <v>71</v>
      </c>
      <c r="L16" s="10" t="s">
        <v>42</v>
      </c>
      <c r="M16" s="10" t="s">
        <v>52</v>
      </c>
      <c r="N16" s="10">
        <v>9674</v>
      </c>
      <c r="O16" s="10">
        <v>9674</v>
      </c>
      <c r="P16" s="10">
        <v>9674</v>
      </c>
      <c r="Q16" s="10">
        <v>9674</v>
      </c>
      <c r="R16" s="10" t="s">
        <v>55</v>
      </c>
      <c r="S16" s="4" t="s">
        <v>57</v>
      </c>
    </row>
    <row r="17" spans="1:19" ht="89.25" customHeight="1" x14ac:dyDescent="0.25">
      <c r="A17" s="5" t="s">
        <v>23</v>
      </c>
      <c r="B17" s="4" t="s">
        <v>28</v>
      </c>
      <c r="C17" s="4" t="s">
        <v>20</v>
      </c>
      <c r="D17" s="4" t="s">
        <v>31</v>
      </c>
      <c r="E17" s="9">
        <v>8668832.1300000008</v>
      </c>
      <c r="F17" s="9">
        <v>8331832.1299999999</v>
      </c>
      <c r="G17" s="9">
        <v>4889146.76</v>
      </c>
      <c r="H17" s="9">
        <v>4889146.76</v>
      </c>
      <c r="I17" s="9">
        <v>4889146.76</v>
      </c>
      <c r="J17" s="10"/>
      <c r="K17" s="10" t="s">
        <v>72</v>
      </c>
      <c r="L17" s="10" t="s">
        <v>73</v>
      </c>
      <c r="M17" s="10" t="s">
        <v>52</v>
      </c>
      <c r="N17" s="10">
        <v>824</v>
      </c>
      <c r="O17" s="10">
        <v>824</v>
      </c>
      <c r="P17" s="10">
        <v>824</v>
      </c>
      <c r="Q17" s="10">
        <v>824</v>
      </c>
      <c r="R17" s="10" t="s">
        <v>55</v>
      </c>
      <c r="S17" s="4" t="s">
        <v>57</v>
      </c>
    </row>
    <row r="18" spans="1:19" ht="75.75" customHeight="1" x14ac:dyDescent="0.25">
      <c r="A18" s="5" t="s">
        <v>23</v>
      </c>
      <c r="B18" s="4" t="s">
        <v>28</v>
      </c>
      <c r="C18" s="4" t="s">
        <v>20</v>
      </c>
      <c r="D18" s="4" t="s">
        <v>31</v>
      </c>
      <c r="E18" s="9">
        <v>60000</v>
      </c>
      <c r="F18" s="9">
        <v>60000</v>
      </c>
      <c r="G18" s="9">
        <v>0</v>
      </c>
      <c r="H18" s="9">
        <v>0</v>
      </c>
      <c r="I18" s="9">
        <v>0</v>
      </c>
      <c r="J18" s="10" t="s">
        <v>35</v>
      </c>
      <c r="K18" s="10" t="s">
        <v>74</v>
      </c>
      <c r="L18" s="10" t="s">
        <v>43</v>
      </c>
      <c r="M18" s="10" t="s">
        <v>53</v>
      </c>
      <c r="N18" s="10">
        <v>174</v>
      </c>
      <c r="O18" s="10">
        <v>0</v>
      </c>
      <c r="P18" s="12">
        <v>17.400000000000002</v>
      </c>
      <c r="Q18" s="12">
        <v>17.400000000000002</v>
      </c>
      <c r="R18" s="10" t="s">
        <v>55</v>
      </c>
      <c r="S18" s="4" t="s">
        <v>57</v>
      </c>
    </row>
    <row r="19" spans="1:19" ht="70.5" customHeight="1" x14ac:dyDescent="0.25">
      <c r="A19" s="5" t="s">
        <v>23</v>
      </c>
      <c r="B19" s="4" t="s">
        <v>28</v>
      </c>
      <c r="C19" s="4" t="s">
        <v>20</v>
      </c>
      <c r="D19" s="4" t="s">
        <v>31</v>
      </c>
      <c r="E19" s="9">
        <v>106234211.95</v>
      </c>
      <c r="F19" s="9">
        <v>104027736.73</v>
      </c>
      <c r="G19" s="9">
        <v>64051636.499999993</v>
      </c>
      <c r="H19" s="9">
        <v>64051636.499999993</v>
      </c>
      <c r="I19" s="9">
        <v>63960125.849999994</v>
      </c>
      <c r="J19" s="10"/>
      <c r="K19" s="10" t="s">
        <v>75</v>
      </c>
      <c r="L19" s="10" t="s">
        <v>43</v>
      </c>
      <c r="M19" s="10" t="s">
        <v>53</v>
      </c>
      <c r="N19" s="10">
        <v>9674</v>
      </c>
      <c r="O19" s="10">
        <v>9674</v>
      </c>
      <c r="P19" s="10">
        <v>9674</v>
      </c>
      <c r="Q19" s="10">
        <v>9674</v>
      </c>
      <c r="R19" s="10" t="s">
        <v>55</v>
      </c>
      <c r="S19" s="4" t="s">
        <v>57</v>
      </c>
    </row>
    <row r="20" spans="1:19" ht="76.5" customHeight="1" x14ac:dyDescent="0.25">
      <c r="A20" s="5" t="s">
        <v>24</v>
      </c>
      <c r="B20" s="4" t="s">
        <v>29</v>
      </c>
      <c r="C20" s="4" t="s">
        <v>20</v>
      </c>
      <c r="D20" s="4" t="s">
        <v>33</v>
      </c>
      <c r="E20" s="9">
        <v>982226.1</v>
      </c>
      <c r="F20" s="9">
        <v>974832.64000000001</v>
      </c>
      <c r="G20" s="9">
        <v>650212.72</v>
      </c>
      <c r="H20" s="9">
        <v>650212.72</v>
      </c>
      <c r="I20" s="9">
        <v>650212.72</v>
      </c>
      <c r="J20" s="10" t="s">
        <v>35</v>
      </c>
      <c r="K20" s="10" t="s">
        <v>76</v>
      </c>
      <c r="L20" s="10" t="s">
        <v>44</v>
      </c>
      <c r="M20" s="10" t="s">
        <v>54</v>
      </c>
      <c r="N20" s="10">
        <v>37685</v>
      </c>
      <c r="O20" s="10">
        <v>37685</v>
      </c>
      <c r="P20" s="10">
        <v>15074</v>
      </c>
      <c r="Q20" s="10">
        <v>15074</v>
      </c>
      <c r="R20" s="10" t="s">
        <v>55</v>
      </c>
      <c r="S20" s="4" t="s">
        <v>57</v>
      </c>
    </row>
    <row r="21" spans="1:19" ht="33" customHeight="1" x14ac:dyDescent="0.25">
      <c r="A21" s="5" t="s">
        <v>25</v>
      </c>
      <c r="B21" s="4" t="s">
        <v>30</v>
      </c>
      <c r="C21" s="4" t="s">
        <v>20</v>
      </c>
      <c r="D21" s="4" t="s">
        <v>31</v>
      </c>
      <c r="E21" s="9">
        <v>73170624.969999984</v>
      </c>
      <c r="F21" s="9">
        <v>139086360.09999999</v>
      </c>
      <c r="G21" s="9">
        <v>44444909.520000003</v>
      </c>
      <c r="H21" s="9">
        <v>44444909.520000003</v>
      </c>
      <c r="I21" s="9">
        <v>44335396.010000005</v>
      </c>
      <c r="J21" s="10" t="s">
        <v>34</v>
      </c>
      <c r="K21" s="10" t="s">
        <v>56</v>
      </c>
      <c r="L21" s="10" t="s">
        <v>56</v>
      </c>
      <c r="M21" s="10" t="s">
        <v>56</v>
      </c>
      <c r="N21" s="11" t="s">
        <v>56</v>
      </c>
      <c r="O21" s="11" t="s">
        <v>56</v>
      </c>
      <c r="P21" s="11" t="s">
        <v>56</v>
      </c>
      <c r="Q21" s="11" t="s">
        <v>56</v>
      </c>
      <c r="R21" s="10" t="s">
        <v>55</v>
      </c>
      <c r="S21" s="4" t="s">
        <v>57</v>
      </c>
    </row>
    <row r="22" spans="1:19" x14ac:dyDescent="0.2">
      <c r="A22"/>
      <c r="E22" s="8">
        <f>SUM(E5:E21)</f>
        <v>922489128.82000017</v>
      </c>
      <c r="F22" s="8">
        <f t="shared" ref="F22:I22" si="0">SUM(F5:F21)</f>
        <v>1094866912.0799999</v>
      </c>
      <c r="G22" s="8">
        <f t="shared" si="0"/>
        <v>622240006.70000005</v>
      </c>
      <c r="H22" s="8">
        <f t="shared" si="0"/>
        <v>622240006.70000005</v>
      </c>
      <c r="I22" s="8">
        <f t="shared" si="0"/>
        <v>621865744.80000007</v>
      </c>
    </row>
    <row r="23" spans="1:19" x14ac:dyDescent="0.2">
      <c r="A23"/>
      <c r="E23" s="8"/>
      <c r="F23" s="8"/>
      <c r="G23" s="8"/>
    </row>
    <row r="24" spans="1:19" x14ac:dyDescent="0.2">
      <c r="A24"/>
      <c r="E24" s="8"/>
      <c r="F24" s="8"/>
      <c r="G24" s="8"/>
    </row>
    <row r="25" spans="1:19" x14ac:dyDescent="0.2">
      <c r="A25"/>
      <c r="E25" s="8"/>
      <c r="F25" s="8"/>
      <c r="G25" s="8"/>
    </row>
    <row r="26" spans="1:19" x14ac:dyDescent="0.2">
      <c r="A26"/>
      <c r="E26" s="8"/>
      <c r="F26" s="8"/>
      <c r="G26" s="8"/>
    </row>
    <row r="27" spans="1:19" x14ac:dyDescent="0.2">
      <c r="A27"/>
      <c r="E27" s="8"/>
      <c r="F27" s="8"/>
      <c r="G27" s="8"/>
    </row>
    <row r="28" spans="1:19" x14ac:dyDescent="0.2">
      <c r="A28"/>
      <c r="E28" s="8"/>
      <c r="F28" s="8"/>
      <c r="G28" s="8"/>
    </row>
    <row r="29" spans="1:19" x14ac:dyDescent="0.2">
      <c r="A29"/>
      <c r="E29" s="8"/>
      <c r="F29" s="8"/>
      <c r="G29" s="8"/>
    </row>
    <row r="30" spans="1:19" x14ac:dyDescent="0.2">
      <c r="A30"/>
      <c r="E30" s="8"/>
      <c r="F30" s="8"/>
      <c r="G30" s="8"/>
    </row>
    <row r="31" spans="1:19" x14ac:dyDescent="0.2">
      <c r="A31"/>
      <c r="E31" s="8"/>
      <c r="F31" s="8"/>
      <c r="G31" s="8"/>
    </row>
    <row r="32" spans="1:19" x14ac:dyDescent="0.2">
      <c r="A32"/>
      <c r="E32" s="8"/>
      <c r="F32" s="8"/>
      <c r="G32" s="8"/>
    </row>
    <row r="33" spans="1:7" x14ac:dyDescent="0.2">
      <c r="A33"/>
      <c r="E33" s="8"/>
      <c r="F33" s="8"/>
      <c r="G33" s="8"/>
    </row>
    <row r="34" spans="1:7" x14ac:dyDescent="0.2">
      <c r="A34"/>
      <c r="E34" s="8"/>
      <c r="F34" s="8"/>
      <c r="G34" s="8"/>
    </row>
    <row r="35" spans="1:7" x14ac:dyDescent="0.2">
      <c r="A35"/>
      <c r="E35" s="8"/>
      <c r="F35" s="8"/>
      <c r="G35" s="8"/>
    </row>
    <row r="36" spans="1:7" x14ac:dyDescent="0.2">
      <c r="A36"/>
      <c r="E36" s="8"/>
      <c r="F36" s="8"/>
      <c r="G36" s="8"/>
    </row>
    <row r="37" spans="1:7" x14ac:dyDescent="0.2">
      <c r="A37"/>
      <c r="E37" s="8"/>
      <c r="F37" s="8"/>
      <c r="G37" s="8"/>
    </row>
    <row r="38" spans="1:7" x14ac:dyDescent="0.2">
      <c r="A38"/>
      <c r="E38" s="8"/>
      <c r="F38" s="8"/>
      <c r="G38" s="8"/>
    </row>
    <row r="39" spans="1:7" x14ac:dyDescent="0.2">
      <c r="A39"/>
    </row>
    <row r="40" spans="1:7" x14ac:dyDescent="0.2">
      <c r="A40"/>
    </row>
    <row r="41" spans="1:7" x14ac:dyDescent="0.2">
      <c r="A41"/>
    </row>
    <row r="42" spans="1:7" x14ac:dyDescent="0.2">
      <c r="A42"/>
    </row>
    <row r="43" spans="1:7" x14ac:dyDescent="0.2">
      <c r="A43"/>
    </row>
    <row r="44" spans="1:7" x14ac:dyDescent="0.2">
      <c r="A44"/>
    </row>
    <row r="45" spans="1:7" x14ac:dyDescent="0.2">
      <c r="A45"/>
    </row>
    <row r="46" spans="1:7" x14ac:dyDescent="0.2">
      <c r="A46"/>
    </row>
    <row r="47" spans="1:7" x14ac:dyDescent="0.2">
      <c r="A47"/>
    </row>
    <row r="48" spans="1:7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</sheetData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rintOptions horizontalCentered="1"/>
  <pageMargins left="0.84996062992125987" right="0.19685039370078741" top="0.35433070866141736" bottom="0.15748031496062992" header="0.31496062992125984" footer="0.31496062992125984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2018-10-23T15:10:48Z</cp:lastPrinted>
  <dcterms:created xsi:type="dcterms:W3CDTF">2014-10-22T05:35:08Z</dcterms:created>
  <dcterms:modified xsi:type="dcterms:W3CDTF">2018-10-23T22:32:12Z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