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045"/>
  </bookViews>
  <sheets>
    <sheet name="F7b_PE_GTO_PDH_00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7" i="1" l="1"/>
  <c r="D7" i="1"/>
  <c r="E7" i="1"/>
  <c r="F7" i="1"/>
  <c r="G7" i="1"/>
  <c r="B7" i="1"/>
  <c r="C18" i="1"/>
  <c r="D18" i="1"/>
  <c r="E18" i="1"/>
  <c r="F18" i="1"/>
  <c r="G18" i="1"/>
  <c r="B18" i="1"/>
  <c r="D29" i="1" l="1"/>
  <c r="G29" i="1"/>
  <c r="C29" i="1"/>
  <c r="F29" i="1"/>
  <c r="E29" i="1"/>
</calcChain>
</file>

<file path=xl/sharedStrings.xml><?xml version="1.0" encoding="utf-8"?>
<sst xmlns="http://schemas.openxmlformats.org/spreadsheetml/2006/main" count="33" uniqueCount="21">
  <si>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</si>
  <si>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</si>
  <si>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</si>
  <si>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</si>
  <si>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</si>
  <si>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</si>
  <si>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</si>
  <si>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</si>
  <si>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</si>
  <si>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</si>
  <si>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</si>
  <si>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</si>
  <si>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</si>
  <si>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</si>
  <si>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</si>
  <si>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</si>
  <si>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</si>
  <si>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</si>
  <si>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Año del Ejercicio Vigente 2018</t>
  </si>
  <si>
    <t>Resultados de Egresos - LDF</t>
  </si>
  <si>
    <t>Sistema Avanzado de Bachillerato y Educación Superior en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</si>
</sst>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4" fontId="2" fillId="0" borderId="9" xfId="0" applyNumberFormat="1" applyFont="1" applyFill="1" applyBorder="1"/>
    <xf numFmtId="4" fontId="3" fillId="0" borderId="0" xfId="0" applyNumberFormat="1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workbookViewId="0">
      <selection activeCell="D23" sqref="D23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20.140625" style="8" customWidth="1"/>
    <col min="8" max="11" width="11.42578125" style="8"/>
    <col min="12" max="12" width="15.28515625" style="8" customWidth="1"/>
    <col min="13" max="13" width="16.5703125" style="8" customWidth="1"/>
    <col min="14" max="14" width="15.140625" style="8" bestFit="1" customWidth="1"/>
    <col min="15" max="16384" width="11.42578125" style="8"/>
  </cols>
  <sheetData>
    <row r="1" spans="1:14" x14ac:dyDescent="0.25">
      <c r="A1" s="15" t="s">
        <v>20</v>
      </c>
      <c r="B1" s="16"/>
      <c r="C1" s="16"/>
      <c r="D1" s="16"/>
      <c r="E1" s="16"/>
      <c r="F1" s="16"/>
      <c r="G1" s="17"/>
    </row>
    <row r="2" spans="1:14" x14ac:dyDescent="0.25">
      <c r="A2" s="18" t="s">
        <v>19</v>
      </c>
      <c r="B2" s="19"/>
      <c r="C2" s="19"/>
      <c r="D2" s="19"/>
      <c r="E2" s="19"/>
      <c r="F2" s="19"/>
      <c r="G2" s="20"/>
    </row>
    <row r="3" spans="1:14" x14ac:dyDescent="0.25">
      <c r="A3" s="18" t="s">
        <v>0</v>
      </c>
      <c r="B3" s="19"/>
      <c r="C3" s="19"/>
      <c r="D3" s="19"/>
      <c r="E3" s="19"/>
      <c r="F3" s="19"/>
      <c r="G3" s="20"/>
    </row>
    <row r="4" spans="1:14" x14ac:dyDescent="0.25">
      <c r="A4" s="21" t="s">
        <v>1</v>
      </c>
      <c r="B4" s="22"/>
      <c r="C4" s="22"/>
      <c r="D4" s="22"/>
      <c r="E4" s="22"/>
      <c r="F4" s="22"/>
      <c r="G4" s="23"/>
    </row>
    <row r="5" spans="1:14" ht="33" customHeight="1" x14ac:dyDescent="0.25">
      <c r="A5" s="10" t="s">
        <v>2</v>
      </c>
      <c r="B5" s="10">
        <v>2013</v>
      </c>
      <c r="C5" s="10">
        <v>2014</v>
      </c>
      <c r="D5" s="10">
        <v>2015</v>
      </c>
      <c r="E5" s="10">
        <v>2016</v>
      </c>
      <c r="F5" s="10">
        <v>2017</v>
      </c>
      <c r="G5" s="9" t="s">
        <v>18</v>
      </c>
    </row>
    <row r="6" spans="1:14" x14ac:dyDescent="0.25">
      <c r="A6" s="11"/>
      <c r="B6" s="10" t="s">
        <v>3</v>
      </c>
      <c r="C6" s="10" t="s">
        <v>3</v>
      </c>
      <c r="D6" s="10" t="s">
        <v>3</v>
      </c>
      <c r="E6" s="10" t="s">
        <v>3</v>
      </c>
      <c r="F6" s="10" t="s">
        <v>3</v>
      </c>
      <c r="G6" s="10" t="s">
        <v>4</v>
      </c>
    </row>
    <row r="7" spans="1:14" x14ac:dyDescent="0.25">
      <c r="A7" s="12" t="s">
        <v>5</v>
      </c>
      <c r="B7" s="13">
        <f>SUM(B8:B16)</f>
        <v>713228865.21000004</v>
      </c>
      <c r="C7" s="13">
        <f t="shared" ref="C7:G7" si="0">SUM(C8:C16)</f>
        <v>805120681.27999997</v>
      </c>
      <c r="D7" s="13">
        <f t="shared" si="0"/>
        <v>591509317.00999999</v>
      </c>
      <c r="E7" s="13">
        <f t="shared" si="0"/>
        <v>733345328.94000006</v>
      </c>
      <c r="F7" s="13">
        <f t="shared" si="0"/>
        <v>894903182.48000002</v>
      </c>
      <c r="G7" s="14">
        <f t="shared" si="0"/>
        <v>700280074.63999999</v>
      </c>
    </row>
    <row r="8" spans="1:14" x14ac:dyDescent="0.25">
      <c r="A8" s="1" t="s">
        <v>6</v>
      </c>
      <c r="B8" s="2">
        <v>583395546.69000006</v>
      </c>
      <c r="C8" s="2">
        <v>610249252.41999996</v>
      </c>
      <c r="D8" s="2">
        <v>447632368.25</v>
      </c>
      <c r="E8" s="2">
        <v>559999254.25</v>
      </c>
      <c r="F8" s="2">
        <v>683128744.46000004</v>
      </c>
      <c r="G8" s="3">
        <v>635947582.55999994</v>
      </c>
    </row>
    <row r="9" spans="1:14" x14ac:dyDescent="0.25">
      <c r="A9" s="1" t="s">
        <v>7</v>
      </c>
      <c r="B9" s="2">
        <v>50691263.310000002</v>
      </c>
      <c r="C9" s="2">
        <v>52357154.890000001</v>
      </c>
      <c r="D9" s="2">
        <v>47376438.159999996</v>
      </c>
      <c r="E9" s="2">
        <v>44739334.780000001</v>
      </c>
      <c r="F9" s="2">
        <v>47832706.799999997</v>
      </c>
      <c r="G9" s="3">
        <v>4703436.2</v>
      </c>
    </row>
    <row r="10" spans="1:14" x14ac:dyDescent="0.25">
      <c r="A10" s="1" t="s">
        <v>8</v>
      </c>
      <c r="B10" s="2">
        <v>61318233.270000003</v>
      </c>
      <c r="C10" s="2">
        <v>99825049.989999995</v>
      </c>
      <c r="D10" s="2">
        <v>75409484.609999999</v>
      </c>
      <c r="E10" s="2">
        <v>86915510.180000007</v>
      </c>
      <c r="F10" s="2">
        <v>87258968.260000005</v>
      </c>
      <c r="G10" s="3">
        <v>37977874.280000001</v>
      </c>
    </row>
    <row r="11" spans="1:14" ht="26.25" x14ac:dyDescent="0.25">
      <c r="A11" s="4" t="s">
        <v>9</v>
      </c>
      <c r="B11" s="2">
        <v>104306.72</v>
      </c>
      <c r="C11" s="2">
        <v>419143.95</v>
      </c>
      <c r="D11" s="2">
        <v>263125.42</v>
      </c>
      <c r="E11" s="2">
        <v>378407.72</v>
      </c>
      <c r="F11" s="2">
        <v>2198383.06</v>
      </c>
      <c r="G11" s="3">
        <v>68382</v>
      </c>
    </row>
    <row r="12" spans="1:14" x14ac:dyDescent="0.25">
      <c r="A12" s="1" t="s">
        <v>10</v>
      </c>
      <c r="B12" s="2">
        <v>15388745.82</v>
      </c>
      <c r="C12" s="2">
        <v>37409876.060000002</v>
      </c>
      <c r="D12" s="2">
        <v>5577982.0899999999</v>
      </c>
      <c r="E12" s="2">
        <v>36145555.539999999</v>
      </c>
      <c r="F12" s="2">
        <v>65166326.829999998</v>
      </c>
      <c r="G12" s="3">
        <v>21582799.600000001</v>
      </c>
      <c r="L12" s="25"/>
      <c r="M12" s="25"/>
      <c r="N12" s="26"/>
    </row>
    <row r="13" spans="1:14" x14ac:dyDescent="0.25">
      <c r="A13" s="1" t="s">
        <v>11</v>
      </c>
      <c r="B13" s="2">
        <v>2330769.4</v>
      </c>
      <c r="C13" s="2">
        <v>4860203.97</v>
      </c>
      <c r="D13" s="2">
        <v>15249918.48</v>
      </c>
      <c r="E13" s="2">
        <v>5167266.47</v>
      </c>
      <c r="F13" s="2">
        <v>9318053.0700000003</v>
      </c>
      <c r="G13" s="3"/>
      <c r="K13" s="25"/>
      <c r="L13" s="25"/>
      <c r="M13" s="25"/>
      <c r="N13" s="26"/>
    </row>
    <row r="14" spans="1:14" x14ac:dyDescent="0.25">
      <c r="A14" s="1" t="s">
        <v>12</v>
      </c>
      <c r="B14" s="2">
        <v>0</v>
      </c>
      <c r="C14" s="2">
        <v>0</v>
      </c>
      <c r="D14" s="2">
        <v>0</v>
      </c>
      <c r="E14" s="2"/>
      <c r="F14" s="2"/>
      <c r="G14" s="3"/>
      <c r="K14" s="25"/>
      <c r="L14" s="25"/>
      <c r="M14" s="25"/>
      <c r="N14" s="26"/>
    </row>
    <row r="15" spans="1:14" x14ac:dyDescent="0.25">
      <c r="A15" s="1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  <c r="L15" s="25"/>
      <c r="M15" s="25"/>
      <c r="N15" s="26"/>
    </row>
    <row r="16" spans="1:14" x14ac:dyDescent="0.25">
      <c r="A16" s="1" t="s">
        <v>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  <c r="L16" s="25"/>
      <c r="M16" s="25"/>
      <c r="N16" s="26"/>
    </row>
    <row r="17" spans="1:13" x14ac:dyDescent="0.25">
      <c r="A17" s="1"/>
      <c r="B17" s="2"/>
      <c r="C17" s="2"/>
      <c r="D17" s="2"/>
      <c r="E17" s="2">
        <v>0</v>
      </c>
      <c r="F17" s="2">
        <v>0</v>
      </c>
      <c r="G17" s="3">
        <v>0</v>
      </c>
    </row>
    <row r="18" spans="1:13" x14ac:dyDescent="0.25">
      <c r="A18" s="12" t="s">
        <v>15</v>
      </c>
      <c r="B18" s="13">
        <f>SUM(B19:B27)</f>
        <v>13724841.84</v>
      </c>
      <c r="C18" s="13">
        <f t="shared" ref="C18:G18" si="1">SUM(C19:C27)</f>
        <v>15239863.970000001</v>
      </c>
      <c r="D18" s="13">
        <f t="shared" si="1"/>
        <v>214106068.75999999</v>
      </c>
      <c r="E18" s="13">
        <f t="shared" si="1"/>
        <v>122904511.00999999</v>
      </c>
      <c r="F18" s="13">
        <f t="shared" si="1"/>
        <v>40535949.75</v>
      </c>
      <c r="G18" s="14">
        <f t="shared" si="1"/>
        <v>45950197.600000001</v>
      </c>
    </row>
    <row r="19" spans="1:13" x14ac:dyDescent="0.25">
      <c r="A19" s="1" t="s">
        <v>6</v>
      </c>
      <c r="B19" s="2">
        <v>0</v>
      </c>
      <c r="C19" s="2">
        <v>4211545.57</v>
      </c>
      <c r="D19" s="2">
        <v>186956075.50999999</v>
      </c>
      <c r="E19" s="24">
        <v>96323743.950000003</v>
      </c>
      <c r="F19" s="2">
        <v>6593590.4699999997</v>
      </c>
      <c r="G19" s="3">
        <v>7470321.8800000008</v>
      </c>
      <c r="L19" s="25"/>
      <c r="M19" s="26"/>
    </row>
    <row r="20" spans="1:13" x14ac:dyDescent="0.25">
      <c r="A20" s="1" t="s">
        <v>7</v>
      </c>
      <c r="B20" s="2">
        <v>2627.7</v>
      </c>
      <c r="C20" s="2">
        <v>1119527.3999999999</v>
      </c>
      <c r="D20" s="2">
        <v>5108676.46</v>
      </c>
      <c r="E20" s="24">
        <v>3008296.33</v>
      </c>
      <c r="F20" s="2">
        <v>0</v>
      </c>
      <c r="G20" s="3">
        <v>0</v>
      </c>
      <c r="L20" s="25"/>
      <c r="M20" s="26"/>
    </row>
    <row r="21" spans="1:13" x14ac:dyDescent="0.25">
      <c r="A21" s="1" t="s">
        <v>8</v>
      </c>
      <c r="B21" s="2">
        <v>0</v>
      </c>
      <c r="C21" s="2">
        <v>0</v>
      </c>
      <c r="D21" s="2">
        <v>4163806.04</v>
      </c>
      <c r="E21" s="24">
        <v>6384247.5300000003</v>
      </c>
      <c r="F21" s="2">
        <v>9365839.6199999992</v>
      </c>
      <c r="G21" s="3">
        <v>5248837.08</v>
      </c>
      <c r="L21" s="25"/>
      <c r="M21" s="26"/>
    </row>
    <row r="22" spans="1:13" ht="26.25" x14ac:dyDescent="0.25">
      <c r="A22" s="4" t="s">
        <v>9</v>
      </c>
      <c r="B22" s="2">
        <v>0</v>
      </c>
      <c r="C22" s="2">
        <v>0</v>
      </c>
      <c r="D22" s="2">
        <v>0</v>
      </c>
      <c r="E22" s="24">
        <v>0</v>
      </c>
      <c r="F22" s="2">
        <v>0</v>
      </c>
      <c r="G22" s="3">
        <v>0</v>
      </c>
      <c r="L22" s="25"/>
      <c r="M22" s="26"/>
    </row>
    <row r="23" spans="1:13" x14ac:dyDescent="0.25">
      <c r="A23" s="1" t="s">
        <v>10</v>
      </c>
      <c r="B23" s="2">
        <v>5149220.8600000003</v>
      </c>
      <c r="C23" s="2">
        <v>8440686.75</v>
      </c>
      <c r="D23" s="2">
        <v>5391977.1799999997</v>
      </c>
      <c r="E23" s="24">
        <v>14018198.32</v>
      </c>
      <c r="F23" s="2">
        <v>18081347.140000001</v>
      </c>
      <c r="G23" s="3">
        <v>212669.68</v>
      </c>
      <c r="L23" s="25"/>
      <c r="M23" s="26"/>
    </row>
    <row r="24" spans="1:13" x14ac:dyDescent="0.25">
      <c r="A24" s="1" t="s">
        <v>11</v>
      </c>
      <c r="B24" s="2">
        <v>8572993.2799999993</v>
      </c>
      <c r="C24" s="2">
        <v>1468104.25</v>
      </c>
      <c r="D24" s="2">
        <v>12485533.57</v>
      </c>
      <c r="E24" s="2">
        <v>3170024.88</v>
      </c>
      <c r="F24" s="2">
        <v>6495172.5199999996</v>
      </c>
      <c r="G24" s="3">
        <v>33018368.960000001</v>
      </c>
      <c r="L24" s="25"/>
      <c r="M24" s="26"/>
    </row>
    <row r="25" spans="1:13" x14ac:dyDescent="0.25">
      <c r="A25" s="1" t="s">
        <v>12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13" x14ac:dyDescent="0.25">
      <c r="A26" s="1" t="s">
        <v>16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13" x14ac:dyDescent="0.25">
      <c r="A27" s="1" t="s">
        <v>14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13" x14ac:dyDescent="0.25">
      <c r="A28" s="1"/>
      <c r="B28" s="2"/>
      <c r="C28" s="2"/>
      <c r="D28" s="2"/>
      <c r="E28" s="2"/>
      <c r="F28" s="2"/>
      <c r="G28" s="3"/>
    </row>
    <row r="29" spans="1:13" x14ac:dyDescent="0.25">
      <c r="A29" s="5" t="s">
        <v>17</v>
      </c>
      <c r="B29" s="6">
        <f>+B7+B18</f>
        <v>726953707.05000007</v>
      </c>
      <c r="C29" s="6">
        <f t="shared" ref="C29:G29" si="2">+C7+C18</f>
        <v>820360545.25</v>
      </c>
      <c r="D29" s="6">
        <f t="shared" si="2"/>
        <v>805615385.76999998</v>
      </c>
      <c r="E29" s="6">
        <f t="shared" si="2"/>
        <v>856249839.95000005</v>
      </c>
      <c r="F29" s="6">
        <f t="shared" si="2"/>
        <v>935439132.23000002</v>
      </c>
      <c r="G29" s="7">
        <f t="shared" si="2"/>
        <v>746230272.24000001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MALDONADO PENA VERONICA</cp:lastModifiedBy>
  <cp:lastPrinted>2017-08-17T14:55:01Z</cp:lastPrinted>
  <dcterms:created xsi:type="dcterms:W3CDTF">2017-02-02T21:34:30Z</dcterms:created>
  <dcterms:modified xsi:type="dcterms:W3CDTF">2018-05-02T21:38:58Z</dcterms:modified>
</cp:coreProperties>
</file>