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"/>
    </mc:Choice>
  </mc:AlternateContent>
  <bookViews>
    <workbookView xWindow="0" yWindow="0" windowWidth="20490" windowHeight="7020"/>
  </bookViews>
  <sheets>
    <sheet name="F7b_PE_GTO_PDH_00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s="1"/>
  <c r="E14" i="1" s="1"/>
  <c r="F14" i="1" s="1"/>
  <c r="G14" i="1" s="1"/>
  <c r="C13" i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3" i="1"/>
  <c r="E13" i="1" s="1"/>
  <c r="F13" i="1" s="1"/>
  <c r="G13" i="1" s="1"/>
  <c r="D10" i="1"/>
  <c r="E10" i="1" s="1"/>
  <c r="F10" i="1" s="1"/>
  <c r="G10" i="1" s="1"/>
  <c r="C9" i="1"/>
  <c r="D9" i="1" s="1"/>
  <c r="E9" i="1" s="1"/>
  <c r="F9" i="1" s="1"/>
  <c r="G9" i="1" s="1"/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<sst xmlns="http://schemas.openxmlformats.org/spreadsheetml/2006/main" count="33" uniqueCount="21">
  <si>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</si>
  <si>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</si>
  <si>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</si>
  <si>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</si>
  <si>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</si>
  <si>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</si>
  <si>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</si>
  <si>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</si>
  <si>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</si>
  <si>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</si>
  <si>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</si>
  <si>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</si>
  <si>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</si>
  <si>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</si>
  <si>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</si>
  <si>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</si>
  <si>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</si>
  <si>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</si>
  <si>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</si>
  <si>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Sistema Avanzado de Bachillerato y Educación Superior en el Estado de Guanajuato</t>
  </si>
  <si>
    <t>Año en Cuestión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</si>
</sst>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0">
        <v>2022</v>
      </c>
      <c r="D5" s="10">
        <v>2023</v>
      </c>
      <c r="E5" s="16">
        <v>2024</v>
      </c>
      <c r="F5" s="16">
        <v>2025</v>
      </c>
      <c r="G5" s="16">
        <v>2026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7" t="s">
        <v>5</v>
      </c>
    </row>
    <row r="7" spans="1:7" x14ac:dyDescent="0.25">
      <c r="A7" s="18" t="s">
        <v>6</v>
      </c>
      <c r="B7" s="14">
        <f>SUM(B8:B16)</f>
        <v>127568276</v>
      </c>
      <c r="C7" s="14">
        <f t="shared" ref="C7:G7" si="0">SUM(C8:C16)</f>
        <v>133946689.80000001</v>
      </c>
      <c r="D7" s="14">
        <f t="shared" si="0"/>
        <v>140644024.29000002</v>
      </c>
      <c r="E7" s="14">
        <f t="shared" si="0"/>
        <v>147676225.50450003</v>
      </c>
      <c r="F7" s="14">
        <f t="shared" si="0"/>
        <v>155060036.77972504</v>
      </c>
      <c r="G7" s="15">
        <f t="shared" si="0"/>
        <v>162813038.61871129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12514348.060000001</v>
      </c>
      <c r="C9" s="2">
        <f>+B9*1.05</f>
        <v>13140065.463000001</v>
      </c>
      <c r="D9" s="2">
        <f t="shared" ref="D9:E14" si="1">+C9*1.05</f>
        <v>13797068.736150002</v>
      </c>
      <c r="E9" s="2">
        <f t="shared" si="1"/>
        <v>14486922.172957502</v>
      </c>
      <c r="F9" s="2">
        <f t="shared" ref="F9:G14" si="2">+E9*1.05</f>
        <v>15211268.281605378</v>
      </c>
      <c r="G9" s="2">
        <f t="shared" si="2"/>
        <v>15971831.695685647</v>
      </c>
    </row>
    <row r="10" spans="1:7" x14ac:dyDescent="0.25">
      <c r="A10" s="1" t="s">
        <v>9</v>
      </c>
      <c r="B10" s="2">
        <v>90233728.560000002</v>
      </c>
      <c r="C10" s="2">
        <f t="shared" ref="C10:C14" si="3">+B10*1.05</f>
        <v>94745414.988000005</v>
      </c>
      <c r="D10" s="2">
        <f t="shared" si="1"/>
        <v>99482685.73740001</v>
      </c>
      <c r="E10" s="2">
        <f t="shared" si="1"/>
        <v>104456820.02427001</v>
      </c>
      <c r="F10" s="2">
        <f t="shared" ref="F10" si="4">+E10*1.05</f>
        <v>109679661.02548352</v>
      </c>
      <c r="G10" s="2">
        <f t="shared" si="2"/>
        <v>115163644.0767577</v>
      </c>
    </row>
    <row r="11" spans="1:7" ht="26.25" x14ac:dyDescent="0.25">
      <c r="A11" s="4" t="s">
        <v>10</v>
      </c>
      <c r="B11" s="2">
        <v>9520783</v>
      </c>
      <c r="C11" s="2">
        <f t="shared" si="3"/>
        <v>9996822.1500000004</v>
      </c>
      <c r="D11" s="2">
        <f t="shared" si="1"/>
        <v>10496663.2575</v>
      </c>
      <c r="E11" s="2">
        <f t="shared" si="1"/>
        <v>11021496.420375001</v>
      </c>
      <c r="F11" s="2">
        <f t="shared" ref="F11" si="5">+E11*1.05</f>
        <v>11572571.241393751</v>
      </c>
      <c r="G11" s="2">
        <f t="shared" si="2"/>
        <v>12151199.803463439</v>
      </c>
    </row>
    <row r="12" spans="1:7" x14ac:dyDescent="0.25">
      <c r="A12" s="1" t="s">
        <v>11</v>
      </c>
      <c r="B12" s="2">
        <v>15299416.380000001</v>
      </c>
      <c r="C12" s="2">
        <f t="shared" si="3"/>
        <v>16064387.199000001</v>
      </c>
      <c r="D12" s="2">
        <f t="shared" si="1"/>
        <v>16867606.558950003</v>
      </c>
      <c r="E12" s="2">
        <f t="shared" si="1"/>
        <v>17710986.886897504</v>
      </c>
      <c r="F12" s="2">
        <f t="shared" ref="F12" si="6">+E12*1.05</f>
        <v>18596536.231242381</v>
      </c>
      <c r="G12" s="2">
        <f t="shared" si="2"/>
        <v>19526363.042804502</v>
      </c>
    </row>
    <row r="13" spans="1:7" x14ac:dyDescent="0.25">
      <c r="A13" s="1" t="s">
        <v>12</v>
      </c>
      <c r="B13" s="2">
        <v>0</v>
      </c>
      <c r="C13" s="2">
        <f t="shared" si="3"/>
        <v>0</v>
      </c>
      <c r="D13" s="2">
        <f t="shared" si="1"/>
        <v>0</v>
      </c>
      <c r="E13" s="2">
        <f t="shared" si="1"/>
        <v>0</v>
      </c>
      <c r="F13" s="2">
        <f t="shared" ref="F13" si="7">+E13*1.05</f>
        <v>0</v>
      </c>
      <c r="G13" s="2">
        <f t="shared" si="2"/>
        <v>0</v>
      </c>
    </row>
    <row r="14" spans="1:7" x14ac:dyDescent="0.25">
      <c r="A14" s="1" t="s">
        <v>13</v>
      </c>
      <c r="B14" s="2">
        <v>0</v>
      </c>
      <c r="C14" s="2">
        <f t="shared" si="3"/>
        <v>0</v>
      </c>
      <c r="D14" s="2">
        <f t="shared" si="1"/>
        <v>0</v>
      </c>
      <c r="E14" s="2">
        <f t="shared" si="1"/>
        <v>0</v>
      </c>
      <c r="F14" s="2">
        <f t="shared" ref="F14" si="8">+E14*1.05</f>
        <v>0</v>
      </c>
      <c r="G14" s="2">
        <f t="shared" si="2"/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16</v>
      </c>
      <c r="B18" s="14">
        <f>SUM(B19:B27)</f>
        <v>0</v>
      </c>
      <c r="C18" s="14">
        <f t="shared" ref="C18:G18" si="9">SUM(C19:C27)</f>
        <v>0</v>
      </c>
      <c r="D18" s="14">
        <f t="shared" si="9"/>
        <v>0</v>
      </c>
      <c r="E18" s="14">
        <f t="shared" si="9"/>
        <v>0</v>
      </c>
      <c r="F18" s="14">
        <f t="shared" si="9"/>
        <v>0</v>
      </c>
      <c r="G18" s="15">
        <f t="shared" si="9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127568276</v>
      </c>
      <c r="C29" s="6">
        <f t="shared" ref="C29:G29" si="10">+C7+C18</f>
        <v>133946689.80000001</v>
      </c>
      <c r="D29" s="6">
        <f t="shared" si="10"/>
        <v>140644024.29000002</v>
      </c>
      <c r="E29" s="6">
        <f t="shared" si="10"/>
        <v>147676225.50450003</v>
      </c>
      <c r="F29" s="6">
        <f t="shared" si="10"/>
        <v>155060036.77972504</v>
      </c>
      <c r="G29" s="7">
        <f t="shared" si="10"/>
        <v>162813038.61871129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SABES</cp:lastModifiedBy>
  <cp:lastPrinted>2017-08-17T14:55:01Z</cp:lastPrinted>
  <dcterms:created xsi:type="dcterms:W3CDTF">2017-02-02T21:34:30Z</dcterms:created>
  <dcterms:modified xsi:type="dcterms:W3CDTF">2021-03-24T01:40:01Z</dcterms:modified>
</cp:coreProperties>
</file>