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MONI COMPU\2020\LEY CONTABLE\Nueva carpeta\"/>
    </mc:Choice>
  </mc:AlternateContent>
  <bookViews>
    <workbookView xWindow="0" yWindow="0" windowWidth="20490" windowHeight="8910"/>
  </bookViews>
  <sheets>
    <sheet name="F7b_PE_GTO_PDH_00_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C12" i="1"/>
  <c r="D12" i="1" s="1"/>
  <c r="E12" i="1" s="1"/>
  <c r="F12" i="1" s="1"/>
  <c r="G12" i="1" s="1"/>
  <c r="C11" i="1"/>
  <c r="D11" i="1" s="1"/>
  <c r="E11" i="1" s="1"/>
  <c r="F11" i="1" s="1"/>
  <c r="G11" i="1" s="1"/>
  <c r="C10" i="1"/>
  <c r="D14" i="1"/>
  <c r="E14" i="1" s="1"/>
  <c r="F14" i="1" s="1"/>
  <c r="G14" i="1" s="1"/>
  <c r="D13" i="1"/>
  <c r="E13" i="1" s="1"/>
  <c r="F13" i="1" s="1"/>
  <c r="G13" i="1" s="1"/>
  <c r="D10" i="1"/>
  <c r="E10" i="1" s="1"/>
  <c r="F10" i="1" s="1"/>
  <c r="G10" i="1" s="1"/>
  <c r="C9" i="1"/>
  <c r="D9" i="1" s="1"/>
  <c r="E9" i="1" s="1"/>
  <c r="F9" i="1" s="1"/>
  <c r="G9" i="1" s="1"/>
  <c r="C7" i="1" l="1"/>
  <c r="D7" i="1"/>
  <c r="E7" i="1"/>
  <c r="F7" i="1"/>
  <c r="G7" i="1"/>
  <c r="B7" i="1"/>
  <c r="C18" i="1"/>
  <c r="D18" i="1"/>
  <c r="E18" i="1"/>
  <c r="F18" i="1"/>
  <c r="G18" i="1"/>
  <c r="B18" i="1"/>
  <c r="B29" i="1" l="1"/>
  <c r="D29" i="1"/>
  <c r="G29" i="1"/>
  <c r="C29" i="1"/>
  <c r="F29" i="1"/>
  <c r="E29" i="1"/>
</calcChain>
</file>

<file path=xl/sharedStrings.xml><?xml version="1.0" encoding="utf-8"?>
<sst xmlns="http://schemas.openxmlformats.org/spreadsheetml/2006/main" count="33" uniqueCount="21">
  <si>
    <t>Proyecciones de Egresos - LDF</t>
  </si>
  <si>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</si>
  <si>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</si>
  <si>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</si>
  <si>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</si>
  <si>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</si>
  <si>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</si>
  <si>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</si>
  <si>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</si>
  <si>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</si>
  <si>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</si>
  <si>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</si>
  <si>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</si>
  <si>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</si>
  <si>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</si>
  <si>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</si>
  <si>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</si>
  <si>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</si>
  <si>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</si>
  <si>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Sistema Avanzado de Bachillerato y Educación Superior en el Estado de Guanajuato</t>
  </si>
  <si>
    <t>Año en Cuestión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</si>
</sst>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workbookViewId="0">
      <selection activeCell="A19" sqref="A19"/>
    </sheetView>
  </sheetViews>
  <sheetFormatPr baseColWidth="10" defaultRowHeight="15" x14ac:dyDescent="0.25"/>
  <cols>
    <col min="1" max="1" width="41.140625" style="8" customWidth="1"/>
    <col min="2" max="2" width="14.42578125" style="8" customWidth="1"/>
    <col min="3" max="3" width="13.5703125" style="8" customWidth="1"/>
    <col min="4" max="4" width="14.5703125" style="8" customWidth="1"/>
    <col min="5" max="5" width="14.85546875" style="8" customWidth="1"/>
    <col min="6" max="6" width="15.85546875" style="8" customWidth="1"/>
    <col min="7" max="7" width="14.85546875" style="8" customWidth="1"/>
    <col min="8" max="16384" width="11.42578125" style="8"/>
  </cols>
  <sheetData>
    <row r="1" spans="1:7" x14ac:dyDescent="0.25">
      <c r="A1" s="19" t="s">
        <v>19</v>
      </c>
      <c r="B1" s="20"/>
      <c r="C1" s="20"/>
      <c r="D1" s="20"/>
      <c r="E1" s="20"/>
      <c r="F1" s="20"/>
      <c r="G1" s="21"/>
    </row>
    <row r="2" spans="1:7" x14ac:dyDescent="0.25">
      <c r="A2" s="22" t="s">
        <v>0</v>
      </c>
      <c r="B2" s="23"/>
      <c r="C2" s="23"/>
      <c r="D2" s="23"/>
      <c r="E2" s="23"/>
      <c r="F2" s="23"/>
      <c r="G2" s="24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5" t="s">
        <v>2</v>
      </c>
      <c r="B4" s="26"/>
      <c r="C4" s="26"/>
      <c r="D4" s="26"/>
      <c r="E4" s="26"/>
      <c r="F4" s="26"/>
      <c r="G4" s="27"/>
    </row>
    <row r="5" spans="1:7" ht="33" customHeight="1" x14ac:dyDescent="0.25">
      <c r="A5" s="10" t="s">
        <v>3</v>
      </c>
      <c r="B5" s="9" t="s">
        <v>20</v>
      </c>
      <c r="C5" s="10">
        <v>2021</v>
      </c>
      <c r="D5" s="10">
        <v>2022</v>
      </c>
      <c r="E5" s="10">
        <v>2023</v>
      </c>
      <c r="F5" s="16">
        <v>2024</v>
      </c>
      <c r="G5" s="16">
        <v>2025</v>
      </c>
    </row>
    <row r="6" spans="1:7" x14ac:dyDescent="0.25">
      <c r="A6" s="11"/>
      <c r="B6" s="12" t="s">
        <v>4</v>
      </c>
      <c r="C6" s="12" t="s">
        <v>5</v>
      </c>
      <c r="D6" s="12" t="s">
        <v>5</v>
      </c>
      <c r="E6" s="12" t="s">
        <v>5</v>
      </c>
      <c r="F6" s="12" t="s">
        <v>5</v>
      </c>
      <c r="G6" s="17" t="s">
        <v>5</v>
      </c>
    </row>
    <row r="7" spans="1:7" x14ac:dyDescent="0.25">
      <c r="A7" s="18" t="s">
        <v>6</v>
      </c>
      <c r="B7" s="14">
        <f>SUM(B8:B16)</f>
        <v>87333711.999999985</v>
      </c>
      <c r="C7" s="14">
        <f t="shared" ref="C7:G7" si="0">SUM(C8:C16)</f>
        <v>91700397.599999994</v>
      </c>
      <c r="D7" s="14">
        <f t="shared" si="0"/>
        <v>96285417.480000004</v>
      </c>
      <c r="E7" s="14">
        <f t="shared" si="0"/>
        <v>101099688.35400002</v>
      </c>
      <c r="F7" s="14">
        <f t="shared" si="0"/>
        <v>106154672.77170001</v>
      </c>
      <c r="G7" s="15">
        <f t="shared" si="0"/>
        <v>111462406.41028503</v>
      </c>
    </row>
    <row r="8" spans="1:7" x14ac:dyDescent="0.25">
      <c r="A8" s="1" t="s">
        <v>7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3">
        <v>0</v>
      </c>
    </row>
    <row r="9" spans="1:7" x14ac:dyDescent="0.25">
      <c r="A9" s="1" t="s">
        <v>8</v>
      </c>
      <c r="B9" s="2">
        <v>30485169.25</v>
      </c>
      <c r="C9" s="2">
        <f>+B9*1.05</f>
        <v>32009427.712500002</v>
      </c>
      <c r="D9" s="2">
        <f t="shared" ref="D9:E14" si="1">+C9*1.05</f>
        <v>33609899.098125003</v>
      </c>
      <c r="E9" s="2">
        <f t="shared" si="1"/>
        <v>35290394.053031258</v>
      </c>
      <c r="F9" s="2">
        <f t="shared" ref="F9:G14" si="2">+E9*1.05</f>
        <v>37054913.755682826</v>
      </c>
      <c r="G9" s="2">
        <f t="shared" si="2"/>
        <v>38907659.443466969</v>
      </c>
    </row>
    <row r="10" spans="1:7" x14ac:dyDescent="0.25">
      <c r="A10" s="1" t="s">
        <v>9</v>
      </c>
      <c r="B10" s="2">
        <v>41359240.759999998</v>
      </c>
      <c r="C10" s="2">
        <f t="shared" ref="C10:C14" si="3">+B10*1.05</f>
        <v>43427202.798</v>
      </c>
      <c r="D10" s="2">
        <f t="shared" si="1"/>
        <v>45598562.937899999</v>
      </c>
      <c r="E10" s="2">
        <f t="shared" si="1"/>
        <v>47878491.084794998</v>
      </c>
      <c r="F10" s="2">
        <f t="shared" ref="F10" si="4">+E10*1.05</f>
        <v>50272415.639034748</v>
      </c>
      <c r="G10" s="2">
        <f t="shared" si="2"/>
        <v>52786036.420986488</v>
      </c>
    </row>
    <row r="11" spans="1:7" ht="26.25" x14ac:dyDescent="0.25">
      <c r="A11" s="4" t="s">
        <v>10</v>
      </c>
      <c r="B11" s="2">
        <v>3418080</v>
      </c>
      <c r="C11" s="2">
        <f t="shared" si="3"/>
        <v>3588984</v>
      </c>
      <c r="D11" s="2">
        <f t="shared" si="1"/>
        <v>3768433.2</v>
      </c>
      <c r="E11" s="2">
        <f t="shared" si="1"/>
        <v>3956854.8600000003</v>
      </c>
      <c r="F11" s="2">
        <f t="shared" ref="F11" si="5">+E11*1.05</f>
        <v>4154697.6030000006</v>
      </c>
      <c r="G11" s="2">
        <f t="shared" si="2"/>
        <v>4362432.4831500007</v>
      </c>
    </row>
    <row r="12" spans="1:7" x14ac:dyDescent="0.25">
      <c r="A12" s="1" t="s">
        <v>11</v>
      </c>
      <c r="B12" s="2">
        <v>11671221.99</v>
      </c>
      <c r="C12" s="2">
        <f t="shared" si="3"/>
        <v>12254783.089500001</v>
      </c>
      <c r="D12" s="2">
        <f t="shared" si="1"/>
        <v>12867522.243975</v>
      </c>
      <c r="E12" s="2">
        <f t="shared" si="1"/>
        <v>13510898.356173752</v>
      </c>
      <c r="F12" s="2">
        <f t="shared" ref="F12" si="6">+E12*1.05</f>
        <v>14186443.273982439</v>
      </c>
      <c r="G12" s="2">
        <f t="shared" si="2"/>
        <v>14895765.437681561</v>
      </c>
    </row>
    <row r="13" spans="1:7" x14ac:dyDescent="0.25">
      <c r="A13" s="1" t="s">
        <v>12</v>
      </c>
      <c r="B13" s="2">
        <v>0</v>
      </c>
      <c r="C13" s="2">
        <f t="shared" si="3"/>
        <v>0</v>
      </c>
      <c r="D13" s="2">
        <f t="shared" si="1"/>
        <v>0</v>
      </c>
      <c r="E13" s="2">
        <f t="shared" si="1"/>
        <v>0</v>
      </c>
      <c r="F13" s="2">
        <f t="shared" ref="F13" si="7">+E13*1.05</f>
        <v>0</v>
      </c>
      <c r="G13" s="2">
        <f t="shared" si="2"/>
        <v>0</v>
      </c>
    </row>
    <row r="14" spans="1:7" x14ac:dyDescent="0.25">
      <c r="A14" s="1" t="s">
        <v>13</v>
      </c>
      <c r="B14" s="2">
        <v>400000</v>
      </c>
      <c r="C14" s="2">
        <f t="shared" si="3"/>
        <v>420000</v>
      </c>
      <c r="D14" s="2">
        <f t="shared" si="1"/>
        <v>441000</v>
      </c>
      <c r="E14" s="2">
        <f t="shared" si="1"/>
        <v>463050</v>
      </c>
      <c r="F14" s="2">
        <f t="shared" ref="F14" si="8">+E14*1.05</f>
        <v>486202.5</v>
      </c>
      <c r="G14" s="2">
        <f t="shared" si="2"/>
        <v>510512.625</v>
      </c>
    </row>
    <row r="15" spans="1:7" x14ac:dyDescent="0.25">
      <c r="A15" s="1" t="s">
        <v>14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3">
        <v>0</v>
      </c>
    </row>
    <row r="16" spans="1:7" x14ac:dyDescent="0.25">
      <c r="A16" s="1" t="s">
        <v>15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3">
        <v>0</v>
      </c>
    </row>
    <row r="17" spans="1:7" x14ac:dyDescent="0.25">
      <c r="A17" s="1"/>
      <c r="B17" s="2"/>
      <c r="C17" s="2"/>
      <c r="D17" s="2">
        <v>0</v>
      </c>
      <c r="E17" s="2">
        <v>0</v>
      </c>
      <c r="F17" s="2">
        <v>0</v>
      </c>
      <c r="G17" s="3">
        <v>0</v>
      </c>
    </row>
    <row r="18" spans="1:7" x14ac:dyDescent="0.25">
      <c r="A18" s="13" t="s">
        <v>16</v>
      </c>
      <c r="B18" s="14">
        <f>SUM(B19:B27)</f>
        <v>0</v>
      </c>
      <c r="C18" s="14">
        <f t="shared" ref="C18:G18" si="9">SUM(C19:C27)</f>
        <v>0</v>
      </c>
      <c r="D18" s="14">
        <f t="shared" si="9"/>
        <v>0</v>
      </c>
      <c r="E18" s="14">
        <f t="shared" si="9"/>
        <v>0</v>
      </c>
      <c r="F18" s="14">
        <f t="shared" si="9"/>
        <v>0</v>
      </c>
      <c r="G18" s="15">
        <f t="shared" si="9"/>
        <v>0</v>
      </c>
    </row>
    <row r="19" spans="1:7" x14ac:dyDescent="0.25">
      <c r="A19" s="1" t="s">
        <v>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3">
        <v>0</v>
      </c>
    </row>
    <row r="20" spans="1:7" x14ac:dyDescent="0.25">
      <c r="A20" s="1" t="s">
        <v>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3">
        <v>0</v>
      </c>
    </row>
    <row r="21" spans="1:7" x14ac:dyDescent="0.25">
      <c r="A21" s="1" t="s">
        <v>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3">
        <v>0</v>
      </c>
    </row>
    <row r="22" spans="1:7" ht="26.25" x14ac:dyDescent="0.25">
      <c r="A22" s="4" t="s">
        <v>10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3">
        <v>0</v>
      </c>
    </row>
    <row r="23" spans="1:7" x14ac:dyDescent="0.25">
      <c r="A23" s="1" t="s">
        <v>11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3">
        <v>0</v>
      </c>
    </row>
    <row r="24" spans="1:7" x14ac:dyDescent="0.25">
      <c r="A24" s="1" t="s">
        <v>12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3">
        <v>0</v>
      </c>
    </row>
    <row r="25" spans="1:7" x14ac:dyDescent="0.25">
      <c r="A25" s="1" t="s">
        <v>13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3">
        <v>0</v>
      </c>
    </row>
    <row r="26" spans="1:7" x14ac:dyDescent="0.25">
      <c r="A26" s="1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3">
        <v>0</v>
      </c>
    </row>
    <row r="27" spans="1:7" x14ac:dyDescent="0.25">
      <c r="A27" s="1" t="s">
        <v>15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3">
        <v>0</v>
      </c>
    </row>
    <row r="28" spans="1:7" x14ac:dyDescent="0.25">
      <c r="A28" s="1"/>
      <c r="B28" s="2"/>
      <c r="C28" s="2"/>
      <c r="D28" s="2"/>
      <c r="E28" s="2"/>
      <c r="F28" s="2"/>
      <c r="G28" s="3"/>
    </row>
    <row r="29" spans="1:7" x14ac:dyDescent="0.25">
      <c r="A29" s="5" t="s">
        <v>18</v>
      </c>
      <c r="B29" s="6">
        <f>+B7+B18</f>
        <v>87333711.999999985</v>
      </c>
      <c r="C29" s="6">
        <f t="shared" ref="C29:G29" si="10">+C7+C18</f>
        <v>91700397.599999994</v>
      </c>
      <c r="D29" s="6">
        <f t="shared" si="10"/>
        <v>96285417.480000004</v>
      </c>
      <c r="E29" s="6">
        <f t="shared" si="10"/>
        <v>101099688.35400002</v>
      </c>
      <c r="F29" s="6">
        <f t="shared" si="10"/>
        <v>106154672.77170001</v>
      </c>
      <c r="G29" s="7">
        <f t="shared" si="10"/>
        <v>111462406.41028503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F7b_PE_GTO_PDH_00_20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SABES</cp:lastModifiedBy>
  <cp:lastPrinted>2017-08-17T14:55:01Z</cp:lastPrinted>
  <dcterms:created xsi:type="dcterms:W3CDTF">2017-02-02T21:34:30Z</dcterms:created>
  <dcterms:modified xsi:type="dcterms:W3CDTF">2020-04-22T23:41:50Z</dcterms:modified>
</cp:coreProperties>
</file>