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D:\2024\LEY CONTABLBE\"/>
    </mc:Choice>
  </mc:AlternateContent>
  <xr:revisionPtr revIDLastSave="0" documentId="13_ncr:1_{05D6EBEE-639E-4FFC-B9BC-B756CEC3AD9C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F7a_PI_GTO_PDH_00_20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2" i="1"/>
  <c r="D22" i="1" s="1"/>
  <c r="E22" i="1" s="1"/>
  <c r="F22" i="1" s="1"/>
  <c r="G22" i="1" s="1"/>
  <c r="C17" i="1" l="1"/>
  <c r="C14" i="1"/>
  <c r="D14" i="1" s="1"/>
  <c r="E14" i="1" s="1"/>
  <c r="F14" i="1" s="1"/>
  <c r="G14" i="1" s="1"/>
  <c r="B28" i="1"/>
  <c r="B7" i="1"/>
  <c r="D17" i="1"/>
  <c r="E17" i="1" s="1"/>
  <c r="F17" i="1" s="1"/>
  <c r="G17" i="1" s="1"/>
  <c r="C7" i="1" l="1"/>
  <c r="D26" i="1"/>
  <c r="E26" i="1" s="1"/>
  <c r="D15" i="1"/>
  <c r="D16" i="1"/>
  <c r="E16" i="1" s="1"/>
  <c r="F16" i="1" s="1"/>
  <c r="G16" i="1" s="1"/>
  <c r="C21" i="1"/>
  <c r="C28" i="1"/>
  <c r="D28" i="1"/>
  <c r="E28" i="1"/>
  <c r="F28" i="1"/>
  <c r="G28" i="1"/>
  <c r="E15" i="1" l="1"/>
  <c r="D7" i="1"/>
  <c r="D21" i="1"/>
  <c r="E21" i="1"/>
  <c r="F26" i="1"/>
  <c r="F15" i="1" l="1"/>
  <c r="E7" i="1"/>
  <c r="G26" i="1"/>
  <c r="G21" i="1" s="1"/>
  <c r="F21" i="1"/>
  <c r="G15" i="1" l="1"/>
  <c r="G7" i="1" s="1"/>
  <c r="F7" i="1"/>
</calcChain>
</file>

<file path=xl/sharedStrings.xml><?xml version="1.0" encoding="utf-8"?>
<sst xmlns="http://schemas.openxmlformats.org/spreadsheetml/2006/main" count="37" uniqueCount="37">
  <si>
    <t>Proyecciones de Ingresos - LDF</t>
  </si>
  <si>
    <t>(Pesos)</t>
  </si>
  <si>
    <t xml:space="preserve">(Cifras nominales) </t>
  </si>
  <si>
    <t>Concepto (b)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</si>
  <si>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</si>
  <si>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</si>
  <si>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</si>
  <si>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</si>
  <si>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</si>
  <si>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</si>
  <si>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</si>
  <si>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</si>
  <si>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</si>
  <si>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</si>
  <si>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</si>
  <si>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</si>
  <si>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</si>
  <si>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</si>
  <si>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</si>
  <si>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</si>
  <si>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</si>
  <si>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</si>
  <si>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</si>
  <si>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</si>
  <si>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</si>
  <si>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</si>
  <si>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</si>
  <si>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</si>
  <si>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</si>
  <si>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</si>
  <si>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Sistema Avanzado de Bachillerato y Educación Superior en el Estado de Guanajuato</t>
  </si>
  <si>
    <t>Año en Cuestión
(de proyecto de presupuesto) (c)</t>
  </si>
  <si>
    <t>2025 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</si>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</sst>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43" fontId="2" fillId="0" borderId="0" xfId="1" applyFont="1"/>
    <xf numFmtId="43" fontId="2" fillId="0" borderId="0" xfId="0" applyNumberFormat="1" applyFont="1"/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3" xfId="0" applyFont="1" applyBorder="1"/>
    <xf numFmtId="0" fontId="1" fillId="0" borderId="3" xfId="0" applyFont="1" applyBorder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/>
    <xf numFmtId="43" fontId="0" fillId="0" borderId="8" xfId="1" applyFont="1" applyFill="1" applyBorder="1" applyAlignment="1" applyProtection="1">
      <alignment vertical="center"/>
      <protection locked="0"/>
    </xf>
  </cellXfs>
  <cellStyles count="3">
    <cellStyle name="Millares" xfId="1" builtinId="3"/>
    <cellStyle name="Millares 2" xfId="2" xr:uid="{00000000-0005-0000-0000-00002F000000}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Monica%20L&#243;pez\2021\ESTADOS%20FINANCIEROS\cuarto%20trimestre\Anexo%20LDF%204TO%20TRIM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workbookViewId="0">
      <selection activeCell="D14" sqref="D14"/>
    </sheetView>
  </sheetViews>
  <sheetFormatPr baseColWidth="10" defaultRowHeight="12.75" x14ac:dyDescent="0.2"/>
  <cols>
    <col min="1" max="1" width="45.42578125" style="1" customWidth="1"/>
    <col min="2" max="2" width="19.140625" style="1" customWidth="1"/>
    <col min="3" max="3" width="16.85546875" style="1" bestFit="1" customWidth="1"/>
    <col min="4" max="4" width="15.28515625" style="1" customWidth="1"/>
    <col min="5" max="7" width="16.85546875" style="1" bestFit="1" customWidth="1"/>
    <col min="8" max="16384" width="11.42578125" style="1"/>
  </cols>
  <sheetData>
    <row r="1" spans="1:11" x14ac:dyDescent="0.2">
      <c r="A1" s="29" t="s">
        <v>30</v>
      </c>
      <c r="B1" s="30"/>
      <c r="C1" s="30"/>
      <c r="D1" s="30"/>
      <c r="E1" s="30"/>
      <c r="F1" s="30"/>
      <c r="G1" s="31"/>
    </row>
    <row r="2" spans="1:11" x14ac:dyDescent="0.2">
      <c r="A2" s="32" t="s">
        <v>0</v>
      </c>
      <c r="B2" s="33"/>
      <c r="C2" s="33"/>
      <c r="D2" s="33"/>
      <c r="E2" s="33"/>
      <c r="F2" s="33"/>
      <c r="G2" s="34"/>
    </row>
    <row r="3" spans="1:11" x14ac:dyDescent="0.2">
      <c r="A3" s="32" t="s">
        <v>1</v>
      </c>
      <c r="B3" s="33"/>
      <c r="C3" s="33"/>
      <c r="D3" s="33"/>
      <c r="E3" s="33"/>
      <c r="F3" s="33"/>
      <c r="G3" s="34"/>
    </row>
    <row r="4" spans="1:11" x14ac:dyDescent="0.2">
      <c r="A4" s="35" t="s">
        <v>2</v>
      </c>
      <c r="B4" s="36"/>
      <c r="C4" s="36"/>
      <c r="D4" s="36"/>
      <c r="E4" s="36"/>
      <c r="F4" s="36"/>
      <c r="G4" s="37"/>
    </row>
    <row r="5" spans="1:11" ht="15" x14ac:dyDescent="0.2">
      <c r="A5" s="38" t="s">
        <v>3</v>
      </c>
      <c r="B5" s="24">
        <v>2024</v>
      </c>
      <c r="C5" s="40" t="s">
        <v>32</v>
      </c>
      <c r="D5" s="40" t="s">
        <v>33</v>
      </c>
      <c r="E5" s="40" t="s">
        <v>34</v>
      </c>
      <c r="F5" s="40" t="s">
        <v>35</v>
      </c>
      <c r="G5" s="40" t="s">
        <v>36</v>
      </c>
    </row>
    <row r="6" spans="1:11" ht="45" x14ac:dyDescent="0.2">
      <c r="A6" s="39"/>
      <c r="B6" s="25" t="s">
        <v>31</v>
      </c>
      <c r="C6" s="41"/>
      <c r="D6" s="41"/>
      <c r="E6" s="41"/>
      <c r="F6" s="41"/>
      <c r="G6" s="41"/>
    </row>
    <row r="7" spans="1:11" ht="25.5" x14ac:dyDescent="0.2">
      <c r="A7" s="14" t="s">
        <v>4</v>
      </c>
      <c r="B7" s="15">
        <f>SUM(B8:B19)</f>
        <v>1118179185.96</v>
      </c>
      <c r="C7" s="15">
        <f>SUM(C8:C19)</f>
        <v>1174088145.2580001</v>
      </c>
      <c r="D7" s="15">
        <f t="shared" ref="D7:G7" si="0">SUM(D8:D19)</f>
        <v>1232792552.5209002</v>
      </c>
      <c r="E7" s="15">
        <f t="shared" si="0"/>
        <v>1294432180.1469452</v>
      </c>
      <c r="F7" s="15">
        <f t="shared" si="0"/>
        <v>1359153789.1542926</v>
      </c>
      <c r="G7" s="21">
        <f t="shared" si="0"/>
        <v>1427111478.6120074</v>
      </c>
    </row>
    <row r="8" spans="1:11" x14ac:dyDescent="0.2">
      <c r="A8" s="2" t="s">
        <v>5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  <c r="K8" s="42"/>
    </row>
    <row r="9" spans="1:11" x14ac:dyDescent="0.2">
      <c r="A9" s="2" t="s">
        <v>6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  <c r="K9" s="42"/>
    </row>
    <row r="10" spans="1:11" x14ac:dyDescent="0.2">
      <c r="A10" s="2" t="s">
        <v>7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  <c r="K10" s="42"/>
    </row>
    <row r="11" spans="1:11" x14ac:dyDescent="0.2">
      <c r="A11" s="2" t="s">
        <v>8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11" x14ac:dyDescent="0.2">
      <c r="A12" s="2" t="s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4">
        <v>0</v>
      </c>
    </row>
    <row r="13" spans="1:11" x14ac:dyDescent="0.2">
      <c r="A13" s="2" t="s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4">
        <v>0</v>
      </c>
    </row>
    <row r="14" spans="1:11" ht="15" x14ac:dyDescent="0.2">
      <c r="A14" s="2" t="s">
        <v>11</v>
      </c>
      <c r="B14" s="43">
        <v>148337477</v>
      </c>
      <c r="C14" s="43">
        <f>B14*1.05</f>
        <v>155754350.84999999</v>
      </c>
      <c r="D14" s="43">
        <f t="shared" ref="D14:G14" si="1">C14*1.05</f>
        <v>163542068.39250001</v>
      </c>
      <c r="E14" s="43">
        <f t="shared" si="1"/>
        <v>171719171.81212503</v>
      </c>
      <c r="F14" s="43">
        <f t="shared" si="1"/>
        <v>180305130.4027313</v>
      </c>
      <c r="G14" s="43">
        <f t="shared" si="1"/>
        <v>189320386.92286786</v>
      </c>
    </row>
    <row r="15" spans="1:11" x14ac:dyDescent="0.2">
      <c r="A15" s="2" t="s">
        <v>12</v>
      </c>
      <c r="B15" s="3">
        <v>0</v>
      </c>
      <c r="C15" s="4">
        <v>0</v>
      </c>
      <c r="D15" s="4">
        <f t="shared" ref="D15:E17" si="2">C15*1.05</f>
        <v>0</v>
      </c>
      <c r="E15" s="5">
        <f t="shared" si="2"/>
        <v>0</v>
      </c>
      <c r="F15" s="4">
        <f t="shared" ref="F15:G17" si="3">E15*1.05</f>
        <v>0</v>
      </c>
      <c r="G15" s="6">
        <f t="shared" si="3"/>
        <v>0</v>
      </c>
    </row>
    <row r="16" spans="1:11" x14ac:dyDescent="0.2">
      <c r="A16" s="2" t="s">
        <v>13</v>
      </c>
      <c r="B16" s="3">
        <v>0</v>
      </c>
      <c r="C16" s="4">
        <v>0</v>
      </c>
      <c r="D16" s="4">
        <f t="shared" si="2"/>
        <v>0</v>
      </c>
      <c r="E16" s="5">
        <f t="shared" si="2"/>
        <v>0</v>
      </c>
      <c r="F16" s="4">
        <f t="shared" si="3"/>
        <v>0</v>
      </c>
      <c r="G16" s="6">
        <f t="shared" si="3"/>
        <v>0</v>
      </c>
    </row>
    <row r="17" spans="1:7" ht="15" x14ac:dyDescent="0.2">
      <c r="A17" s="2" t="s">
        <v>14</v>
      </c>
      <c r="B17" s="43">
        <v>969841708.96000004</v>
      </c>
      <c r="C17" s="43">
        <f>B17*1.05</f>
        <v>1018333794.4080001</v>
      </c>
      <c r="D17" s="43">
        <f t="shared" si="2"/>
        <v>1069250484.1284002</v>
      </c>
      <c r="E17" s="43">
        <f t="shared" si="2"/>
        <v>1122713008.3348203</v>
      </c>
      <c r="F17" s="43">
        <f t="shared" si="3"/>
        <v>1178848658.7515614</v>
      </c>
      <c r="G17" s="43">
        <f t="shared" si="3"/>
        <v>1237791091.6891396</v>
      </c>
    </row>
    <row r="18" spans="1:7" x14ac:dyDescent="0.2">
      <c r="A18" s="2" t="s">
        <v>15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16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27"/>
      <c r="C20" s="4"/>
      <c r="D20" s="4"/>
      <c r="E20" s="5"/>
      <c r="F20" s="4"/>
      <c r="G20" s="6"/>
    </row>
    <row r="21" spans="1:7" x14ac:dyDescent="0.2">
      <c r="A21" s="14" t="s">
        <v>17</v>
      </c>
      <c r="B21" s="15">
        <f t="shared" ref="B21:G21" si="4">SUM(B22:B26)</f>
        <v>0</v>
      </c>
      <c r="C21" s="15">
        <f t="shared" si="4"/>
        <v>0</v>
      </c>
      <c r="D21" s="15">
        <f t="shared" si="4"/>
        <v>0</v>
      </c>
      <c r="E21" s="15">
        <f t="shared" si="4"/>
        <v>0</v>
      </c>
      <c r="F21" s="15">
        <f t="shared" si="4"/>
        <v>0</v>
      </c>
      <c r="G21" s="21">
        <f t="shared" si="4"/>
        <v>0</v>
      </c>
    </row>
    <row r="22" spans="1:7" ht="15" x14ac:dyDescent="0.2">
      <c r="A22" s="2" t="s">
        <v>18</v>
      </c>
      <c r="B22" s="3">
        <v>0</v>
      </c>
      <c r="C22" s="26">
        <f>B22*1.05</f>
        <v>0</v>
      </c>
      <c r="D22" s="26">
        <f t="shared" ref="D22:G22" si="5">C22*1.05</f>
        <v>0</v>
      </c>
      <c r="E22" s="26">
        <f t="shared" si="5"/>
        <v>0</v>
      </c>
      <c r="F22" s="26">
        <f t="shared" si="5"/>
        <v>0</v>
      </c>
      <c r="G22" s="26">
        <f t="shared" si="5"/>
        <v>0</v>
      </c>
    </row>
    <row r="23" spans="1:7" x14ac:dyDescent="0.2">
      <c r="A23" s="2" t="s">
        <v>19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20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21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22</v>
      </c>
      <c r="B26" s="3">
        <v>0</v>
      </c>
      <c r="C26" s="4">
        <v>0</v>
      </c>
      <c r="D26" s="4">
        <f>C26*1.05</f>
        <v>0</v>
      </c>
      <c r="E26" s="5">
        <f>+D26*1.05</f>
        <v>0</v>
      </c>
      <c r="F26" s="4">
        <f>E26*1.05</f>
        <v>0</v>
      </c>
      <c r="G26" s="6">
        <f>+F26*1.05</f>
        <v>0</v>
      </c>
    </row>
    <row r="27" spans="1:7" x14ac:dyDescent="0.2">
      <c r="A27" s="2"/>
      <c r="B27" s="27"/>
      <c r="C27" s="4"/>
      <c r="D27" s="4"/>
      <c r="E27" s="5"/>
      <c r="F27" s="4"/>
      <c r="G27" s="6"/>
    </row>
    <row r="28" spans="1:7" x14ac:dyDescent="0.2">
      <c r="A28" s="16" t="s">
        <v>23</v>
      </c>
      <c r="B28" s="17">
        <f>+B29</f>
        <v>0</v>
      </c>
      <c r="C28" s="17">
        <f t="shared" ref="C28:G28" si="6">+C29</f>
        <v>0</v>
      </c>
      <c r="D28" s="17">
        <f t="shared" si="6"/>
        <v>0</v>
      </c>
      <c r="E28" s="17">
        <f t="shared" si="6"/>
        <v>0</v>
      </c>
      <c r="F28" s="17">
        <f t="shared" si="6"/>
        <v>0</v>
      </c>
      <c r="G28" s="18">
        <f t="shared" si="6"/>
        <v>0</v>
      </c>
    </row>
    <row r="29" spans="1:7" x14ac:dyDescent="0.2">
      <c r="A29" s="2" t="s">
        <v>24</v>
      </c>
      <c r="B29" s="27"/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27"/>
      <c r="C30" s="4"/>
      <c r="D30" s="4"/>
      <c r="E30" s="5"/>
      <c r="F30" s="4"/>
      <c r="G30" s="6"/>
    </row>
    <row r="31" spans="1:7" x14ac:dyDescent="0.2">
      <c r="A31" s="16" t="s">
        <v>25</v>
      </c>
      <c r="B31" s="17">
        <v>0</v>
      </c>
      <c r="C31" s="18">
        <v>0</v>
      </c>
      <c r="D31" s="18">
        <v>0</v>
      </c>
      <c r="E31" s="19">
        <v>0</v>
      </c>
      <c r="F31" s="18">
        <v>0</v>
      </c>
      <c r="G31" s="20">
        <v>0</v>
      </c>
    </row>
    <row r="32" spans="1:7" x14ac:dyDescent="0.2">
      <c r="A32" s="2"/>
      <c r="B32" s="27"/>
      <c r="C32" s="4"/>
      <c r="D32" s="4"/>
      <c r="E32" s="5"/>
      <c r="F32" s="4"/>
      <c r="G32" s="6"/>
    </row>
    <row r="33" spans="1:7" x14ac:dyDescent="0.2">
      <c r="A33" s="8" t="s">
        <v>26</v>
      </c>
      <c r="B33" s="28"/>
      <c r="C33" s="4"/>
      <c r="D33" s="4"/>
      <c r="E33" s="5"/>
      <c r="F33" s="4"/>
      <c r="G33" s="6"/>
    </row>
    <row r="34" spans="1:7" ht="25.5" x14ac:dyDescent="0.2">
      <c r="A34" s="7" t="s">
        <v>27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28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29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  <row r="38" spans="1:7" x14ac:dyDescent="0.2">
      <c r="C38" s="22"/>
      <c r="D38" s="22"/>
      <c r="E38" s="22"/>
      <c r="F38" s="22"/>
      <c r="G38" s="22"/>
    </row>
    <row r="39" spans="1:7" x14ac:dyDescent="0.2">
      <c r="C39" s="23"/>
      <c r="D39" s="23"/>
      <c r="E39" s="23"/>
      <c r="F39" s="23"/>
      <c r="G39" s="23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allowBlank="1" showInputMessage="1" showErrorMessage="1" prompt="Año 5 (d)" sqref="G5:G6" xr:uid="{364558D7-2683-4532-8143-45AB347DFF96}"/>
    <dataValidation allowBlank="1" showInputMessage="1" showErrorMessage="1" prompt="Año 4 (d)" sqref="F5:F6" xr:uid="{ED3C76A6-F4C6-48E5-8D9C-A0569DA301EB}"/>
    <dataValidation allowBlank="1" showInputMessage="1" showErrorMessage="1" prompt="Año 3 (d)" sqref="E5:E6" xr:uid="{E830E5F4-8207-4CFD-80C3-25D3C9A36F77}"/>
    <dataValidation allowBlank="1" showInputMessage="1" showErrorMessage="1" prompt="Año 2 (d)" sqref="D5:D6" xr:uid="{C411ADA7-17A0-46B3-95C0-EA5ED8242FC2}"/>
    <dataValidation allowBlank="1" showInputMessage="1" showErrorMessage="1" prompt="Año 1 (d)" sqref="C5:C6" xr:uid="{47BFBBDA-DB10-497F-9824-84C0253EAAFD}"/>
    <dataValidation type="decimal" allowBlank="1" showInputMessage="1" showErrorMessage="1" sqref="B17:G17 B14:G14 C22:G22" xr:uid="{1B04DD37-57FD-4B8F-8507-7DBA91A336E5}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F7a_PI_GTO_PDH_00_20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dcterms:created xsi:type="dcterms:W3CDTF">2017-02-02T21:28:36Z</dcterms:created>
  <dcterms:modified xsi:type="dcterms:W3CDTF">2024-02-22T21:36:30Z</dcterms:modified>
</cp:coreProperties>
</file>