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000"/>
  </bookViews>
  <sheets>
    <sheet name="F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G16" i="1" s="1"/>
  <c r="F16" i="1"/>
  <c r="E16" i="1"/>
  <c r="D16" i="1"/>
  <c r="C16" i="1"/>
  <c r="B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 s="1"/>
  <c r="F7" i="1"/>
  <c r="E7" i="1"/>
  <c r="D7" i="1"/>
  <c r="C7" i="1"/>
  <c r="B7" i="1"/>
  <c r="D6" i="1"/>
  <c r="G6" i="1" s="1"/>
  <c r="D5" i="1"/>
  <c r="G5" i="1" s="1"/>
  <c r="F4" i="1"/>
  <c r="F27" i="1" s="1"/>
  <c r="E4" i="1"/>
  <c r="E27" i="1" s="1"/>
  <c r="D4" i="1"/>
  <c r="D27" i="1" s="1"/>
  <c r="C4" i="1"/>
  <c r="C27" i="1" s="1"/>
  <c r="B4" i="1"/>
  <c r="B27" i="1" s="1"/>
  <c r="G4" i="1" l="1"/>
  <c r="G27" i="1" s="1"/>
</calcChain>
</file>

<file path=xl/sharedStrings.xml><?xml version="1.0" encoding="utf-8"?>
<sst xmlns="http://schemas.openxmlformats.org/spreadsheetml/2006/main" count="35" uniqueCount="25">
  <si>
    <t>SISTEMA AVANZADO DE BACHILLERATO Y EDUCACION SUPERIOR EN EL ESTADO DE GTO.
Estado Analítico del Ejercicio del Presupuesto de Egresos Detallado - LDF
Clasificación de Servicios Personales por Categoría
al 31 de Marzo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</si>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</sst>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3" borderId="0" xfId="0" applyFont="1" applyFill="1"/>
    <xf numFmtId="0" fontId="4" fillId="3" borderId="0" xfId="0" applyFont="1" applyFill="1"/>
    <xf numFmtId="4" fontId="2" fillId="3" borderId="8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8" xfId="0" applyFont="1" applyFill="1" applyBorder="1"/>
    <xf numFmtId="0" fontId="4" fillId="3" borderId="8" xfId="0" applyFont="1" applyFill="1" applyBorder="1"/>
    <xf numFmtId="0" fontId="6" fillId="3" borderId="0" xfId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/>
    <xf numFmtId="0" fontId="6" fillId="3" borderId="0" xfId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42" sqref="A42"/>
    </sheetView>
  </sheetViews>
  <sheetFormatPr baseColWidth="10" defaultRowHeight="11.25"/>
  <cols>
    <col min="1" max="1" width="48.7109375" style="4" customWidth="1"/>
    <col min="2" max="7" width="14.42578125" style="4" customWidth="1"/>
    <col min="8" max="16384" width="11.42578125" style="4"/>
  </cols>
  <sheetData>
    <row r="1" spans="1:7" ht="80.25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7"/>
    </row>
    <row r="3" spans="1:7" ht="22.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>
      <c r="A4" s="11" t="s">
        <v>9</v>
      </c>
      <c r="B4" s="12">
        <f>B5+B6+B7+B10+B11+B14</f>
        <v>758505013.09000003</v>
      </c>
      <c r="C4" s="12">
        <f t="shared" ref="C4:G4" si="0">C5+C6+C7+C10+C11+C14</f>
        <v>37742103.600000001</v>
      </c>
      <c r="D4" s="12">
        <f t="shared" si="0"/>
        <v>796247116.69000006</v>
      </c>
      <c r="E4" s="12">
        <f t="shared" si="0"/>
        <v>163913869.06</v>
      </c>
      <c r="F4" s="12">
        <f t="shared" si="0"/>
        <v>163913869.06</v>
      </c>
      <c r="G4" s="12">
        <f t="shared" si="0"/>
        <v>632333247.63000011</v>
      </c>
    </row>
    <row r="5" spans="1:7">
      <c r="A5" s="13" t="s">
        <v>10</v>
      </c>
      <c r="B5" s="14">
        <v>758505013.09000003</v>
      </c>
      <c r="C5" s="14">
        <v>37742103.600000001</v>
      </c>
      <c r="D5" s="15">
        <f>B5+C5</f>
        <v>796247116.69000006</v>
      </c>
      <c r="E5" s="14">
        <v>163913869.06</v>
      </c>
      <c r="F5" s="14">
        <v>163913869.06</v>
      </c>
      <c r="G5" s="15">
        <f>D5-E5</f>
        <v>632333247.63000011</v>
      </c>
    </row>
    <row r="6" spans="1:7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>
      <c r="A15" s="13"/>
      <c r="B15" s="14"/>
      <c r="C15" s="14"/>
      <c r="D15" s="14"/>
      <c r="E15" s="14"/>
      <c r="F15" s="14"/>
      <c r="G15" s="14"/>
    </row>
    <row r="16" spans="1:7">
      <c r="A16" s="17" t="s">
        <v>20</v>
      </c>
      <c r="B16" s="15">
        <f>B17+B18+B19+B22+B23+B26</f>
        <v>0</v>
      </c>
      <c r="C16" s="15">
        <f t="shared" ref="C16:G16" si="6">C17+C18+C19+C22+C23+C26</f>
        <v>529848.43000000005</v>
      </c>
      <c r="D16" s="15">
        <f t="shared" si="6"/>
        <v>529848.43000000005</v>
      </c>
      <c r="E16" s="15">
        <f t="shared" si="6"/>
        <v>529848.43000000005</v>
      </c>
      <c r="F16" s="15">
        <f t="shared" si="6"/>
        <v>529848.43000000005</v>
      </c>
      <c r="G16" s="15">
        <f t="shared" si="6"/>
        <v>0</v>
      </c>
    </row>
    <row r="17" spans="1:7">
      <c r="A17" s="13" t="s">
        <v>10</v>
      </c>
      <c r="B17" s="14">
        <v>0</v>
      </c>
      <c r="C17" s="14">
        <v>529848.43000000005</v>
      </c>
      <c r="D17" s="15">
        <f t="shared" ref="D17:D18" si="7">B17+C17</f>
        <v>529848.43000000005</v>
      </c>
      <c r="E17" s="14">
        <v>529848.43000000005</v>
      </c>
      <c r="F17" s="14">
        <v>529848.43000000005</v>
      </c>
      <c r="G17" s="15">
        <f t="shared" ref="G17:G26" si="8">D17-E17</f>
        <v>0</v>
      </c>
    </row>
    <row r="18" spans="1:7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>
      <c r="A27" s="17" t="s">
        <v>21</v>
      </c>
      <c r="B27" s="15">
        <f>B4+B16</f>
        <v>758505013.09000003</v>
      </c>
      <c r="C27" s="15">
        <f t="shared" ref="C27:G27" si="13">C4+C16</f>
        <v>38271952.030000001</v>
      </c>
      <c r="D27" s="15">
        <f t="shared" si="13"/>
        <v>796776965.12</v>
      </c>
      <c r="E27" s="15">
        <f t="shared" si="13"/>
        <v>164443717.49000001</v>
      </c>
      <c r="F27" s="15">
        <f t="shared" si="13"/>
        <v>164443717.49000001</v>
      </c>
      <c r="G27" s="15">
        <f t="shared" si="13"/>
        <v>632333247.63000011</v>
      </c>
    </row>
    <row r="28" spans="1:7">
      <c r="A28" s="18"/>
      <c r="B28" s="19"/>
      <c r="C28" s="19"/>
      <c r="D28" s="19"/>
      <c r="E28" s="19"/>
      <c r="F28" s="19"/>
      <c r="G28" s="19"/>
    </row>
    <row r="31" spans="1:7" ht="12.75">
      <c r="A31" s="20" t="s">
        <v>22</v>
      </c>
      <c r="B31" s="20"/>
      <c r="C31" s="20"/>
      <c r="D31" s="20"/>
      <c r="E31" s="21"/>
      <c r="F31" s="21"/>
      <c r="G31" s="21"/>
    </row>
    <row r="32" spans="1:7" ht="12.75">
      <c r="A32" s="20"/>
      <c r="B32" s="20"/>
      <c r="C32" s="20"/>
      <c r="D32" s="20"/>
      <c r="E32" s="21"/>
      <c r="F32" s="21"/>
      <c r="G32" s="21"/>
    </row>
    <row r="33" spans="1:7" ht="12.75">
      <c r="A33" s="20"/>
      <c r="B33" s="20"/>
      <c r="C33" s="20"/>
      <c r="D33" s="20"/>
      <c r="E33" s="21"/>
      <c r="F33" s="21"/>
      <c r="G33" s="21"/>
    </row>
    <row r="34" spans="1:7" ht="12.75">
      <c r="A34" s="20"/>
      <c r="B34" s="20"/>
      <c r="C34" s="20"/>
      <c r="D34" s="20"/>
      <c r="E34" s="21"/>
      <c r="F34" s="21"/>
      <c r="G34" s="21"/>
    </row>
    <row r="35" spans="1:7" ht="12.75">
      <c r="A35" s="20"/>
      <c r="B35" s="20"/>
      <c r="C35" s="20"/>
      <c r="D35" s="20"/>
      <c r="E35" s="21"/>
      <c r="F35" s="21"/>
      <c r="G35" s="21"/>
    </row>
    <row r="36" spans="1:7" ht="12.75">
      <c r="A36" s="20"/>
      <c r="B36" s="20"/>
      <c r="C36" s="20"/>
      <c r="D36" s="21"/>
      <c r="E36" s="20"/>
      <c r="F36" s="21"/>
      <c r="G36" s="21"/>
    </row>
    <row r="37" spans="1:7" ht="12.75">
      <c r="A37" s="22"/>
      <c r="B37" s="23"/>
      <c r="C37" s="20"/>
      <c r="D37" s="21"/>
      <c r="E37" s="24"/>
      <c r="F37" s="25"/>
      <c r="G37" s="25"/>
    </row>
    <row r="38" spans="1:7" ht="22.5">
      <c r="A38" s="26" t="s">
        <v>23</v>
      </c>
      <c r="B38" s="26"/>
      <c r="C38" s="27"/>
      <c r="D38" s="21"/>
      <c r="E38" s="28" t="s">
        <v>24</v>
      </c>
      <c r="F38" s="28"/>
      <c r="G38" s="28"/>
    </row>
  </sheetData>
  <mergeCells count="3">
    <mergeCell ref="A1:G1"/>
    <mergeCell ref="B2:F2"/>
    <mergeCell ref="E38:G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2019-04-25T18:07:02Z</dcterms:created>
  <dcterms:modified xsi:type="dcterms:W3CDTF">2019-04-25T18:09:46Z</dcterms:modified>
</cp:coreProperties>
</file>