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DF\"/>
    </mc:Choice>
  </mc:AlternateContent>
  <bookViews>
    <workbookView xWindow="0" yWindow="0" windowWidth="17256" windowHeight="5628"/>
  </bookViews>
  <sheets>
    <sheet name="F6d" sheetId="1" r:id="rId1"/>
  </sheets>
  <definedNames>
    <definedName name="_xlnm._FilterDatabase" localSheetId="0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C23" i="1"/>
  <c r="B23" i="1"/>
  <c r="D22" i="1"/>
  <c r="G22" i="1" s="1"/>
  <c r="D21" i="1"/>
  <c r="G21" i="1" s="1"/>
  <c r="D20" i="1"/>
  <c r="G20" i="1" s="1"/>
  <c r="F19" i="1"/>
  <c r="F16" i="1" s="1"/>
  <c r="E19" i="1"/>
  <c r="C19" i="1"/>
  <c r="C16" i="1" s="1"/>
  <c r="B19" i="1"/>
  <c r="B16" i="1" s="1"/>
  <c r="D18" i="1"/>
  <c r="G18" i="1" s="1"/>
  <c r="D17" i="1"/>
  <c r="G17" i="1" s="1"/>
  <c r="E16" i="1"/>
  <c r="D14" i="1"/>
  <c r="G14" i="1" s="1"/>
  <c r="D13" i="1"/>
  <c r="G13" i="1" s="1"/>
  <c r="D12" i="1"/>
  <c r="D11" i="1" s="1"/>
  <c r="G11" i="1" s="1"/>
  <c r="F11" i="1"/>
  <c r="E11" i="1"/>
  <c r="C11" i="1"/>
  <c r="B11" i="1"/>
  <c r="D10" i="1"/>
  <c r="G10" i="1" s="1"/>
  <c r="D9" i="1"/>
  <c r="G9" i="1" s="1"/>
  <c r="D8" i="1"/>
  <c r="G8" i="1" s="1"/>
  <c r="G7" i="1" s="1"/>
  <c r="F7" i="1"/>
  <c r="E7" i="1"/>
  <c r="E4" i="1" s="1"/>
  <c r="E27" i="1" s="1"/>
  <c r="C7" i="1"/>
  <c r="B7" i="1"/>
  <c r="D6" i="1"/>
  <c r="G6" i="1" s="1"/>
  <c r="D5" i="1"/>
  <c r="G5" i="1" s="1"/>
  <c r="F4" i="1"/>
  <c r="C4" i="1"/>
  <c r="C27" i="1" s="1"/>
  <c r="B4" i="1"/>
  <c r="B27" i="1" s="1"/>
  <c r="F27" i="1" l="1"/>
  <c r="G4" i="1"/>
  <c r="D7" i="1"/>
  <c r="D4" i="1" s="1"/>
  <c r="G12" i="1"/>
  <c r="D19" i="1"/>
  <c r="D23" i="1"/>
  <c r="G23" i="1" s="1"/>
  <c r="G19" i="1" l="1"/>
  <c r="G16" i="1" s="1"/>
  <c r="D16" i="1"/>
  <c r="D27" i="1" s="1"/>
  <c r="G27" i="1"/>
</calcChain>
</file>

<file path=xl/sharedStrings.xml><?xml version="1.0" encoding="utf-8"?>
<sst xmlns="http://schemas.openxmlformats.org/spreadsheetml/2006/main" count="36" uniqueCount="26">
  <si>
    <t>SISTEMA AVANZADO DE BACHILLERATO Y EDUCACION SUPERIOR EN EL ESTADO DE GTO.
Estado Analítico del Ejercicio del Presupuesto de Egresos Detallado - LDF
Clasificación de Servicios Personales por Categoría
al 31 de Marzo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</si>
  <si>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</si>
  <si>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</si>
  <si>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</si>
  <si>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</si>
  <si>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</si>
  <si>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</si>
  <si>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</si>
  <si>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</si>
  <si>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</si>
  <si>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</si>
  <si>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</si>
  <si>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</si>
  <si>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</si>
  <si>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</si>
  <si>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</si>
  <si>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</si>
  <si>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</si>
  <si>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</si>
  <si>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</si>
  <si>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</si>
  <si>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</si>
  <si>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notas, son razonablemente correctos y son responsabilidad del emisor.</t>
  </si>
  <si>
    <t>______________________________________________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</si>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</sst>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4" fontId="3" fillId="3" borderId="4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 wrapText="1" indent="1"/>
    </xf>
    <xf numFmtId="4" fontId="2" fillId="3" borderId="7" xfId="0" applyNumberFormat="1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 wrapText="1" indent="2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4" fontId="2" fillId="3" borderId="6" xfId="0" applyNumberFormat="1" applyFont="1" applyFill="1" applyBorder="1" applyAlignment="1">
      <alignment vertical="center"/>
    </xf>
    <xf numFmtId="0" fontId="2" fillId="3" borderId="0" xfId="0" applyFont="1" applyFill="1"/>
    <xf numFmtId="0" fontId="5" fillId="3" borderId="0" xfId="1" applyFont="1" applyFill="1" applyAlignment="1" applyProtection="1">
      <alignment vertical="top"/>
    </xf>
    <xf numFmtId="0" fontId="2" fillId="3" borderId="0" xfId="0" applyFont="1" applyFill="1" applyBorder="1"/>
    <xf numFmtId="0" fontId="2" fillId="3" borderId="8" xfId="0" applyFont="1" applyFill="1" applyBorder="1"/>
    <xf numFmtId="0" fontId="5" fillId="3" borderId="0" xfId="1" applyFont="1" applyFill="1" applyBorder="1" applyAlignment="1" applyProtection="1">
      <alignment horizontal="left" vertical="top" wrapText="1" indent="2"/>
      <protection locked="0"/>
    </xf>
    <xf numFmtId="0" fontId="5" fillId="3" borderId="9" xfId="1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B20" sqref="B20"/>
    </sheetView>
  </sheetViews>
  <sheetFormatPr baseColWidth="10" defaultColWidth="12" defaultRowHeight="10.199999999999999" x14ac:dyDescent="0.2"/>
  <cols>
    <col min="1" max="1" width="56.77734375" style="4" customWidth="1"/>
    <col min="2" max="7" width="16.7773437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719885495.48000002</v>
      </c>
      <c r="C4" s="12">
        <f t="shared" ref="C4:G4" si="0">C5+C6+C7+C10+C11+C14</f>
        <v>35127684.950000003</v>
      </c>
      <c r="D4" s="12">
        <f t="shared" si="0"/>
        <v>755013180.43000007</v>
      </c>
      <c r="E4" s="12">
        <f t="shared" si="0"/>
        <v>158986895.63999999</v>
      </c>
      <c r="F4" s="12">
        <f t="shared" si="0"/>
        <v>158986895.63999999</v>
      </c>
      <c r="G4" s="12">
        <f t="shared" si="0"/>
        <v>596026284.79000008</v>
      </c>
    </row>
    <row r="5" spans="1:7" x14ac:dyDescent="0.2">
      <c r="A5" s="13" t="s">
        <v>10</v>
      </c>
      <c r="B5" s="14">
        <v>719885495.48000002</v>
      </c>
      <c r="C5" s="14">
        <v>35127684.950000003</v>
      </c>
      <c r="D5" s="15">
        <f>B5+C5</f>
        <v>755013180.43000007</v>
      </c>
      <c r="E5" s="14">
        <v>158986895.63999999</v>
      </c>
      <c r="F5" s="14">
        <v>158986895.63999999</v>
      </c>
      <c r="G5" s="15">
        <f>D5-E5</f>
        <v>596026284.79000008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0.399999999999999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2276376.87</v>
      </c>
      <c r="D16" s="15">
        <f t="shared" si="6"/>
        <v>2276376.87</v>
      </c>
      <c r="E16" s="15">
        <f t="shared" si="6"/>
        <v>1867580.47</v>
      </c>
      <c r="F16" s="15">
        <f t="shared" si="6"/>
        <v>1867580.47</v>
      </c>
      <c r="G16" s="15">
        <f t="shared" si="6"/>
        <v>408796.40000000014</v>
      </c>
    </row>
    <row r="17" spans="1:7" x14ac:dyDescent="0.2">
      <c r="A17" s="13" t="s">
        <v>10</v>
      </c>
      <c r="B17" s="14">
        <v>0</v>
      </c>
      <c r="C17" s="14">
        <v>2276376.87</v>
      </c>
      <c r="D17" s="15">
        <f t="shared" ref="D17:D18" si="7">B17+C17</f>
        <v>2276376.87</v>
      </c>
      <c r="E17" s="14">
        <v>1867580.47</v>
      </c>
      <c r="F17" s="14">
        <v>1867580.47</v>
      </c>
      <c r="G17" s="15">
        <f t="shared" ref="G17:G26" si="8">D17-E17</f>
        <v>408796.40000000014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0.399999999999999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719885495.48000002</v>
      </c>
      <c r="C27" s="15">
        <f t="shared" ref="C27:G27" si="13">C4+C16</f>
        <v>37404061.82</v>
      </c>
      <c r="D27" s="15">
        <f t="shared" si="13"/>
        <v>757289557.30000007</v>
      </c>
      <c r="E27" s="15">
        <f t="shared" si="13"/>
        <v>160854476.10999998</v>
      </c>
      <c r="F27" s="15">
        <f t="shared" si="13"/>
        <v>160854476.10999998</v>
      </c>
      <c r="G27" s="15">
        <f t="shared" si="13"/>
        <v>596435081.19000006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  <row r="29" spans="1:7" x14ac:dyDescent="0.2">
      <c r="A29" s="20"/>
      <c r="B29" s="20"/>
      <c r="C29" s="20"/>
      <c r="D29" s="20"/>
      <c r="E29" s="20"/>
      <c r="F29" s="20"/>
      <c r="G29" s="20"/>
    </row>
    <row r="30" spans="1:7" x14ac:dyDescent="0.2">
      <c r="A30" s="21" t="s">
        <v>22</v>
      </c>
      <c r="B30" s="20"/>
      <c r="C30" s="20"/>
      <c r="D30" s="20"/>
      <c r="E30" s="20"/>
      <c r="F30" s="20"/>
      <c r="G30" s="20"/>
    </row>
    <row r="31" spans="1:7" x14ac:dyDescent="0.2">
      <c r="A31" s="20"/>
      <c r="B31" s="20"/>
      <c r="C31" s="20"/>
      <c r="D31" s="20"/>
      <c r="E31" s="20"/>
      <c r="F31" s="20"/>
      <c r="G31" s="20"/>
    </row>
    <row r="32" spans="1:7" x14ac:dyDescent="0.2">
      <c r="A32" s="20"/>
      <c r="B32" s="20"/>
      <c r="C32" s="20"/>
      <c r="D32" s="20"/>
      <c r="E32" s="20"/>
      <c r="F32" s="20"/>
      <c r="G32" s="20"/>
    </row>
    <row r="33" spans="1:7" x14ac:dyDescent="0.2">
      <c r="A33" s="20"/>
      <c r="B33" s="20"/>
      <c r="C33" s="20"/>
      <c r="D33" s="20"/>
      <c r="E33" s="20"/>
      <c r="F33" s="20"/>
      <c r="G33" s="20"/>
    </row>
    <row r="34" spans="1:7" x14ac:dyDescent="0.2">
      <c r="A34" s="20"/>
      <c r="B34" s="20"/>
      <c r="C34" s="20"/>
      <c r="D34" s="20"/>
      <c r="E34" s="20"/>
      <c r="F34" s="20"/>
      <c r="G34" s="20"/>
    </row>
    <row r="35" spans="1:7" x14ac:dyDescent="0.2">
      <c r="A35" s="20"/>
      <c r="B35" s="20"/>
      <c r="C35" s="20"/>
      <c r="D35" s="22"/>
      <c r="E35" s="20"/>
      <c r="F35" s="20"/>
      <c r="G35" s="20"/>
    </row>
    <row r="36" spans="1:7" x14ac:dyDescent="0.2">
      <c r="A36" s="22" t="s">
        <v>23</v>
      </c>
      <c r="B36" s="20"/>
      <c r="C36" s="20"/>
      <c r="D36" s="23"/>
      <c r="E36" s="23"/>
      <c r="F36" s="23"/>
      <c r="G36" s="20"/>
    </row>
    <row r="37" spans="1:7" ht="20.399999999999999" x14ac:dyDescent="0.2">
      <c r="A37" s="24" t="s">
        <v>24</v>
      </c>
      <c r="B37" s="20"/>
      <c r="C37" s="20"/>
      <c r="D37" s="25" t="s">
        <v>25</v>
      </c>
      <c r="E37" s="25"/>
      <c r="F37" s="25"/>
      <c r="G37" s="20"/>
    </row>
    <row r="38" spans="1:7" x14ac:dyDescent="0.2">
      <c r="A38" s="20"/>
      <c r="B38" s="20"/>
      <c r="C38" s="20"/>
      <c r="D38" s="20"/>
      <c r="E38" s="20"/>
      <c r="F38" s="20"/>
      <c r="G38" s="20"/>
    </row>
    <row r="39" spans="1:7" x14ac:dyDescent="0.2">
      <c r="A39" s="20"/>
      <c r="B39" s="20"/>
      <c r="C39" s="20"/>
      <c r="D39" s="20"/>
      <c r="E39" s="20"/>
      <c r="F39" s="20"/>
      <c r="G39" s="20"/>
    </row>
  </sheetData>
  <mergeCells count="3">
    <mergeCell ref="A1:G1"/>
    <mergeCell ref="B2:F2"/>
    <mergeCell ref="D37:F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ACEVES GARCIA</dc:creator>
  <cp:lastModifiedBy>RAFAEL ACEVES GARCIA</cp:lastModifiedBy>
  <dcterms:created xsi:type="dcterms:W3CDTF">2018-04-30T21:17:46Z</dcterms:created>
  <dcterms:modified xsi:type="dcterms:W3CDTF">2018-04-30T21:18:17Z</dcterms:modified>
</cp:coreProperties>
</file>