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12.DICIEMBRE\"/>
    </mc:Choice>
  </mc:AlternateContent>
  <bookViews>
    <workbookView xWindow="0" yWindow="0" windowWidth="28800" windowHeight="10635"/>
  </bookViews>
  <sheets>
    <sheet name="F6c" sheetId="1" r:id="rId1"/>
  </sheets>
  <definedNames>
    <definedName name="_xlnm._FilterDatabase" localSheetId="0" hidden="1">F6c!$B$3:$H$79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H75" i="1"/>
  <c r="E75" i="1"/>
  <c r="E74" i="1"/>
  <c r="H74" i="1" s="1"/>
  <c r="G73" i="1"/>
  <c r="F73" i="1"/>
  <c r="E73" i="1"/>
  <c r="H73" i="1" s="1"/>
  <c r="D73" i="1"/>
  <c r="C73" i="1"/>
  <c r="E71" i="1"/>
  <c r="H71" i="1" s="1"/>
  <c r="H70" i="1"/>
  <c r="E70" i="1"/>
  <c r="E69" i="1"/>
  <c r="H69" i="1" s="1"/>
  <c r="H68" i="1"/>
  <c r="E68" i="1"/>
  <c r="E67" i="1"/>
  <c r="H67" i="1" s="1"/>
  <c r="H66" i="1"/>
  <c r="E66" i="1"/>
  <c r="E65" i="1"/>
  <c r="H65" i="1" s="1"/>
  <c r="H64" i="1"/>
  <c r="E64" i="1"/>
  <c r="E63" i="1"/>
  <c r="H63" i="1" s="1"/>
  <c r="G62" i="1"/>
  <c r="F62" i="1"/>
  <c r="E62" i="1"/>
  <c r="H62" i="1" s="1"/>
  <c r="D62" i="1"/>
  <c r="C62" i="1"/>
  <c r="E60" i="1"/>
  <c r="H60" i="1" s="1"/>
  <c r="H59" i="1"/>
  <c r="E59" i="1"/>
  <c r="E58" i="1"/>
  <c r="H58" i="1" s="1"/>
  <c r="H57" i="1"/>
  <c r="E57" i="1"/>
  <c r="E56" i="1"/>
  <c r="H56" i="1" s="1"/>
  <c r="H55" i="1"/>
  <c r="E55" i="1"/>
  <c r="E54" i="1"/>
  <c r="H54" i="1" s="1"/>
  <c r="G53" i="1"/>
  <c r="F53" i="1"/>
  <c r="D53" i="1"/>
  <c r="C53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4" i="1"/>
  <c r="E44" i="1"/>
  <c r="G43" i="1"/>
  <c r="G42" i="1" s="1"/>
  <c r="F43" i="1"/>
  <c r="D43" i="1"/>
  <c r="D42" i="1" s="1"/>
  <c r="C43" i="1"/>
  <c r="C42" i="1" s="1"/>
  <c r="F42" i="1"/>
  <c r="E40" i="1"/>
  <c r="H40" i="1" s="1"/>
  <c r="H39" i="1"/>
  <c r="E39" i="1"/>
  <c r="E38" i="1"/>
  <c r="E36" i="1" s="1"/>
  <c r="H36" i="1" s="1"/>
  <c r="H37" i="1"/>
  <c r="E37" i="1"/>
  <c r="G36" i="1"/>
  <c r="F36" i="1"/>
  <c r="D36" i="1"/>
  <c r="C36" i="1"/>
  <c r="H34" i="1"/>
  <c r="E34" i="1"/>
  <c r="E33" i="1"/>
  <c r="H33" i="1" s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G25" i="1"/>
  <c r="F25" i="1"/>
  <c r="D25" i="1"/>
  <c r="C25" i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G16" i="1"/>
  <c r="F16" i="1"/>
  <c r="D16" i="1"/>
  <c r="C16" i="1"/>
  <c r="H14" i="1"/>
  <c r="E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F5" i="1" s="1"/>
  <c r="F79" i="1" s="1"/>
  <c r="E6" i="1"/>
  <c r="D6" i="1"/>
  <c r="C6" i="1"/>
  <c r="G5" i="1"/>
  <c r="D5" i="1"/>
  <c r="D79" i="1" s="1"/>
  <c r="C5" i="1"/>
  <c r="C79" i="1" s="1"/>
  <c r="G79" i="1" l="1"/>
  <c r="H43" i="1"/>
  <c r="E53" i="1"/>
  <c r="H53" i="1" s="1"/>
  <c r="H38" i="1"/>
  <c r="H45" i="1"/>
  <c r="E16" i="1"/>
  <c r="H16" i="1" s="1"/>
  <c r="H5" i="1" s="1"/>
  <c r="E25" i="1"/>
  <c r="H25" i="1" s="1"/>
  <c r="E42" i="1" l="1"/>
  <c r="H42" i="1" s="1"/>
  <c r="H79" i="1" s="1"/>
  <c r="E5" i="1"/>
  <c r="E79" i="1" l="1"/>
</calcChain>
</file>

<file path=xl/sharedStrings.xml><?xml version="1.0" encoding="utf-8"?>
<sst xmlns="http://schemas.openxmlformats.org/spreadsheetml/2006/main" count="137" uniqueCount="105">
  <si>
    <t>SISTEMA AVANZADO DE BACHILLERATO Y EDUCACION SUPERIOR EN EL ESTADO DE GTO.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</si>
  <si>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</si>
  <si>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</si>
  <si>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</si>
  <si>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</si>
  <si>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</si>
  <si>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</si>
  <si>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</si>
  <si>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</si>
  <si>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</si>
  <si>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</si>
  <si>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</si>
  <si>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</si>
  <si>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</si>
  <si>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</si>
  <si>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</si>
  <si>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</si>
  <si>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</si>
  <si>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</si>
  <si>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</si>
  <si>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</si>
  <si>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</si>
  <si>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</si>
  <si>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</si>
  <si>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</si>
  <si>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</si>
  <si>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</si>
  <si>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</si>
  <si>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</si>
  <si>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</si>
  <si>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</si>
  <si>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</si>
  <si>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</si>
  <si>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</si>
  <si>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</si>
  <si>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</si>
  <si>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</si>
  <si>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</si>
  <si>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</si>
  <si>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</si>
  <si>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</si>
  <si>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</si>
  <si>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</si>
  <si>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</si>
  <si>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</si>
  <si>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</si>
  <si>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</si>
  <si>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</si>
  <si>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</si>
  <si>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</si>
  <si>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</si>
  <si>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</si>
  <si>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</si>
  <si>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</si>
  <si>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</si>
  <si>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</si>
  <si>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</si>
  <si>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</si>
  <si>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</si>
  <si>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</si>
  <si>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</si>
  <si>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</si>
  <si>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</si>
  <si>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</si>
  <si>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</si>
  <si>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</si>
  <si>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</si>
  <si>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</si>
  <si>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</si>
  <si>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</si>
  <si>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</si>
  <si>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</si>
  <si>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</si>
  <si>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</si>
  <si>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</si>
  <si>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</si>
  <si>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</si>
  <si>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</si>
  <si>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</si>
  <si>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</si>
  <si>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</si>
  <si>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</si>
  <si>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</si>
  <si>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</si>
  <si>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</si>
  <si>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</si>
  <si>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</si>
  <si>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</si>
  <si>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</si>
  <si>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</si>
  <si>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</si>
  <si>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</si>
  <si>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</si>
  <si>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</si>
  <si>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</si>
  <si>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</si>
  <si>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</si>
  <si>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</si>
  <si>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</si>
  <si>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</si>
  <si>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</si>
  <si>
    <t>_____________________________</t>
  </si>
  <si>
    <t>____________________</t>
  </si>
  <si>
    <t>Director General del SABES
Mtro. Juan Luis Saldaña López</t>
  </si>
  <si>
    <t>Directora de Admón y Finanzas del SABES
CP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</si>
</sst>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3" borderId="4" xfId="0" applyFont="1" applyFill="1" applyBorder="1"/>
    <xf numFmtId="0" fontId="3" fillId="3" borderId="5" xfId="0" applyFont="1" applyFill="1" applyBorder="1" applyAlignment="1">
      <alignment horizontal="justify" vertical="center" wrapText="1"/>
    </xf>
    <xf numFmtId="4" fontId="2" fillId="3" borderId="11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 vertical="center" indent="2"/>
    </xf>
    <xf numFmtId="4" fontId="2" fillId="3" borderId="7" xfId="0" applyNumberFormat="1" applyFont="1" applyFill="1" applyBorder="1" applyAlignment="1">
      <alignment vertical="center"/>
    </xf>
    <xf numFmtId="0" fontId="2" fillId="3" borderId="12" xfId="0" applyFont="1" applyFill="1" applyBorder="1"/>
    <xf numFmtId="0" fontId="3" fillId="3" borderId="13" xfId="0" applyFont="1" applyFill="1" applyBorder="1" applyAlignment="1">
      <alignment horizontal="left" vertical="center" indent="1"/>
    </xf>
    <xf numFmtId="0" fontId="0" fillId="3" borderId="13" xfId="0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 indent="2"/>
    </xf>
    <xf numFmtId="0" fontId="2" fillId="3" borderId="8" xfId="0" applyFont="1" applyFill="1" applyBorder="1"/>
    <xf numFmtId="0" fontId="3" fillId="3" borderId="9" xfId="0" applyFont="1" applyFill="1" applyBorder="1" applyAlignment="1">
      <alignment horizontal="justify" vertical="center"/>
    </xf>
    <xf numFmtId="4" fontId="3" fillId="3" borderId="6" xfId="0" applyNumberFormat="1" applyFont="1" applyFill="1" applyBorder="1" applyAlignment="1">
      <alignment vertical="center"/>
    </xf>
    <xf numFmtId="0" fontId="2" fillId="3" borderId="0" xfId="0" applyFont="1" applyFill="1"/>
    <xf numFmtId="0" fontId="6" fillId="3" borderId="0" xfId="1" applyFont="1" applyFill="1" applyBorder="1" applyAlignment="1" applyProtection="1">
      <alignment vertical="top"/>
    </xf>
    <xf numFmtId="0" fontId="2" fillId="3" borderId="0" xfId="0" applyFont="1" applyFill="1" applyAlignment="1">
      <alignment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sqref="A1:H89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862283206.95000005</v>
      </c>
      <c r="D5" s="18">
        <f t="shared" ref="D5:H5" si="0">D6+D16+D25+D36</f>
        <v>58512319.719999999</v>
      </c>
      <c r="E5" s="18">
        <f t="shared" si="0"/>
        <v>920795526.67000008</v>
      </c>
      <c r="F5" s="18">
        <f t="shared" si="0"/>
        <v>894903182.48000002</v>
      </c>
      <c r="G5" s="18">
        <f t="shared" si="0"/>
        <v>854034250.98000002</v>
      </c>
      <c r="H5" s="18">
        <f t="shared" si="0"/>
        <v>25892344.190000057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862283206.95000005</v>
      </c>
      <c r="D16" s="18">
        <f t="shared" ref="D16:G16" si="4">SUM(D17:D23)</f>
        <v>58512319.719999999</v>
      </c>
      <c r="E16" s="18">
        <f t="shared" si="4"/>
        <v>920795526.67000008</v>
      </c>
      <c r="F16" s="18">
        <f t="shared" si="4"/>
        <v>894903182.48000002</v>
      </c>
      <c r="G16" s="18">
        <f t="shared" si="4"/>
        <v>854034250.98000002</v>
      </c>
      <c r="H16" s="18">
        <f t="shared" si="3"/>
        <v>25892344.190000057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862283206.95000005</v>
      </c>
      <c r="D21" s="23">
        <v>58512319.719999999</v>
      </c>
      <c r="E21" s="23">
        <f t="shared" si="5"/>
        <v>920795526.67000008</v>
      </c>
      <c r="F21" s="23">
        <v>894903182.48000002</v>
      </c>
      <c r="G21" s="23">
        <v>854034250.98000002</v>
      </c>
      <c r="H21" s="23">
        <f t="shared" si="3"/>
        <v>25892344.190000057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40535949.75</v>
      </c>
      <c r="E42" s="18">
        <f t="shared" si="10"/>
        <v>40535949.75</v>
      </c>
      <c r="F42" s="18">
        <f t="shared" si="10"/>
        <v>40535949.75</v>
      </c>
      <c r="G42" s="18">
        <f t="shared" si="10"/>
        <v>36842184.5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40535949.75</v>
      </c>
      <c r="E53" s="18">
        <f t="shared" si="13"/>
        <v>40535949.75</v>
      </c>
      <c r="F53" s="18">
        <f t="shared" si="13"/>
        <v>40535949.75</v>
      </c>
      <c r="G53" s="18">
        <f t="shared" si="13"/>
        <v>36842184.5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40535949.75</v>
      </c>
      <c r="E58" s="23">
        <f t="shared" si="14"/>
        <v>40535949.75</v>
      </c>
      <c r="F58" s="23">
        <v>40535949.75</v>
      </c>
      <c r="G58" s="23">
        <v>36842184.5</v>
      </c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862283206.95000005</v>
      </c>
      <c r="D79" s="18">
        <f t="shared" ref="D79:H79" si="20">D5+D42</f>
        <v>99048269.469999999</v>
      </c>
      <c r="E79" s="18">
        <f t="shared" si="20"/>
        <v>961331476.42000008</v>
      </c>
      <c r="F79" s="18">
        <f t="shared" si="20"/>
        <v>935439132.23000002</v>
      </c>
      <c r="G79" s="18">
        <f t="shared" si="20"/>
        <v>890876435.48000002</v>
      </c>
      <c r="H79" s="18">
        <f t="shared" si="20"/>
        <v>25892344.190000057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8">
      <c r="A81" s="31"/>
      <c r="B81" s="31"/>
      <c r="C81" s="31"/>
      <c r="D81" s="31"/>
      <c r="E81" s="31"/>
      <c r="F81" s="31"/>
      <c r="G81" s="31"/>
      <c r="H81" s="31"/>
    </row>
    <row r="82" spans="1:8">
      <c r="A82" s="32" t="s">
        <v>100</v>
      </c>
      <c r="B82" s="31"/>
      <c r="C82" s="31"/>
      <c r="D82" s="31"/>
      <c r="E82" s="31"/>
      <c r="F82" s="31"/>
      <c r="G82" s="31"/>
      <c r="H82" s="31"/>
    </row>
    <row r="83" spans="1:8">
      <c r="A83" s="31"/>
      <c r="B83" s="31"/>
      <c r="C83" s="31"/>
      <c r="D83" s="31"/>
      <c r="E83" s="31"/>
      <c r="F83" s="31"/>
      <c r="G83" s="31"/>
      <c r="H83" s="31"/>
    </row>
    <row r="84" spans="1:8">
      <c r="A84" s="31"/>
      <c r="B84" s="31"/>
      <c r="C84" s="31"/>
      <c r="D84" s="31"/>
      <c r="E84" s="31"/>
      <c r="F84" s="31"/>
      <c r="G84" s="31"/>
      <c r="H84" s="31"/>
    </row>
    <row r="85" spans="1:8">
      <c r="A85" s="31"/>
      <c r="B85" s="31"/>
      <c r="C85" s="31"/>
      <c r="D85" s="31"/>
      <c r="E85" s="31"/>
      <c r="F85" s="31"/>
      <c r="G85" s="31"/>
      <c r="H85" s="31"/>
    </row>
    <row r="86" spans="1:8">
      <c r="A86" s="31"/>
      <c r="B86" s="31"/>
      <c r="C86" s="31"/>
      <c r="D86" s="31"/>
      <c r="E86" s="31"/>
      <c r="F86" s="31"/>
      <c r="G86" s="31"/>
      <c r="H86" s="31"/>
    </row>
    <row r="87" spans="1:8">
      <c r="A87" s="31"/>
      <c r="B87" s="31" t="s">
        <v>101</v>
      </c>
      <c r="C87" s="31" t="s">
        <v>102</v>
      </c>
      <c r="D87" s="31"/>
      <c r="E87" s="31"/>
      <c r="F87" s="31"/>
      <c r="G87" s="31"/>
      <c r="H87" s="31"/>
    </row>
    <row r="88" spans="1:8" ht="67.5">
      <c r="A88" s="31"/>
      <c r="B88" s="33" t="s">
        <v>103</v>
      </c>
      <c r="C88" s="33" t="s">
        <v>104</v>
      </c>
      <c r="D88" s="31"/>
      <c r="E88" s="31"/>
      <c r="F88" s="31"/>
      <c r="G88" s="31"/>
      <c r="H88" s="31"/>
    </row>
    <row r="89" spans="1:8">
      <c r="A89" s="31"/>
      <c r="B89" s="31"/>
      <c r="C89" s="31"/>
      <c r="D89" s="31"/>
      <c r="E89" s="31"/>
      <c r="F89" s="31"/>
      <c r="G89" s="31"/>
      <c r="H89" s="31"/>
    </row>
    <row r="90" spans="1:8">
      <c r="A90" s="31"/>
      <c r="B90" s="31"/>
      <c r="C90" s="31"/>
      <c r="D90" s="31"/>
      <c r="E90" s="31"/>
      <c r="F90" s="31"/>
      <c r="G90" s="31"/>
      <c r="H90" s="31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2018-01-30T23:10:54Z</dcterms:created>
  <dcterms:modified xsi:type="dcterms:W3CDTF">2018-01-30T23:11:18Z</dcterms:modified>
</cp:coreProperties>
</file>