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ES\Desktop\RESPALDO MONI COMPU\2020\LEY CONTABLE\SEGUNDO TRIMESTRE 2020\"/>
    </mc:Choice>
  </mc:AlternateContent>
  <bookViews>
    <workbookView xWindow="0" yWindow="0" windowWidth="20490" windowHeight="7620"/>
  </bookViews>
  <sheets>
    <sheet name="F6b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1" l="1"/>
  <c r="D34" i="1"/>
  <c r="G33" i="1"/>
  <c r="D33" i="1"/>
  <c r="G32" i="1"/>
  <c r="D32" i="1"/>
  <c r="G31" i="1"/>
  <c r="D31" i="1"/>
  <c r="G30" i="1"/>
  <c r="D30" i="1"/>
  <c r="G29" i="1"/>
  <c r="D29" i="1"/>
  <c r="G28" i="1"/>
  <c r="D28" i="1"/>
  <c r="G27" i="1"/>
  <c r="G26" i="1" s="1"/>
  <c r="D27" i="1"/>
  <c r="F26" i="1"/>
  <c r="E26" i="1"/>
  <c r="D26" i="1"/>
  <c r="C26" i="1"/>
  <c r="B26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F5" i="1"/>
  <c r="F36" i="1" s="1"/>
  <c r="E5" i="1"/>
  <c r="E36" i="1" s="1"/>
  <c r="D5" i="1"/>
  <c r="D36" i="1" s="1"/>
  <c r="C5" i="1"/>
  <c r="C36" i="1" s="1"/>
  <c r="B5" i="1"/>
  <c r="B36" i="1" s="1"/>
  <c r="G36" i="1" l="1"/>
</calcChain>
</file>

<file path=xl/sharedStrings.xml><?xml version="1.0" encoding="utf-8"?>
<sst xmlns="http://schemas.openxmlformats.org/spreadsheetml/2006/main" count="38" uniqueCount="37">
  <si>
    <t>SISTEMA AVANZADO DE BACHILLERATO Y EDUCACION SUPERIOR EN EL ESTADO DE GTO.
Estado Analítico del Ejercicio del Presupuesto de Egresos Detallado - LDF
Clasificación Administrativa
al 30 de Junio de 2020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</si>
  <si>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</si>
  <si>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</si>
  <si>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</si>
  <si>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</si>
  <si>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</si>
  <si>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</si>
  <si>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</si>
  <si>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</si>
  <si>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</si>
  <si>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</si>
  <si>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DIRECCION GENERAL</t>
  </si>
  <si>
    <t>0201 VIDEO-BACHILLERATOS</t>
  </si>
  <si>
    <t>0202 REGION 1</t>
  </si>
  <si>
    <t>0203 REGION 2</t>
  </si>
  <si>
    <t>0204 REGION 3</t>
  </si>
  <si>
    <t>0205 REGION 4</t>
  </si>
  <si>
    <t>0206 REGION 5</t>
  </si>
  <si>
    <t>0207 REGION 6</t>
  </si>
  <si>
    <t>0208 REGION 7</t>
  </si>
  <si>
    <t>0209 REGION 8</t>
  </si>
  <si>
    <t>0301 UNIDEG</t>
  </si>
  <si>
    <t>0401 ACADEMICO</t>
  </si>
  <si>
    <t>0501 PLANEACION</t>
  </si>
  <si>
    <t>0601 VINCULACION</t>
  </si>
  <si>
    <t>0701 ADMINISTRACION Y FINANZAS</t>
  </si>
  <si>
    <t>0801 DESARROLLO HUMANO Y ORGANIZACIÓN</t>
  </si>
  <si>
    <t>0901 ÓRGANO INTERNO DE CONTROL DEL SABES</t>
  </si>
  <si>
    <t>II. Gasto Etiquetado</t>
  </si>
  <si>
    <t>(II=A+B+C+D+E+F+G+H)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</si>
  <si>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</si>
  <si>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</si>
  <si>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</si>
  <si>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</si>
  <si>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</si>
  <si>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</si>
  <si>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III. Total de Egresos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</si>
</sst>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activeCell="J15" sqref="J15"/>
    </sheetView>
  </sheetViews>
  <sheetFormatPr baseColWidth="10" defaultRowHeight="11.25" x14ac:dyDescent="0.2"/>
  <cols>
    <col min="1" max="1" width="39.28515625" style="4" customWidth="1"/>
    <col min="2" max="7" width="14.42578125" style="4" customWidth="1"/>
    <col min="8" max="16384" width="11.42578125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5"/>
    </row>
    <row r="3" spans="1:7" ht="22.5" x14ac:dyDescent="0.2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 x14ac:dyDescent="0.2">
      <c r="A4" s="9" t="s">
        <v>9</v>
      </c>
      <c r="B4" s="10"/>
      <c r="C4" s="10"/>
      <c r="D4" s="10"/>
      <c r="E4" s="10"/>
      <c r="F4" s="10"/>
      <c r="G4" s="10"/>
    </row>
    <row r="5" spans="1:7" x14ac:dyDescent="0.2">
      <c r="A5" s="11" t="s">
        <v>10</v>
      </c>
      <c r="B5" s="12">
        <f>SUM(B6:B23)</f>
        <v>1024260071.0799999</v>
      </c>
      <c r="C5" s="12">
        <f t="shared" ref="C5:G5" si="0">SUM(C6:C23)</f>
        <v>70461128.140000001</v>
      </c>
      <c r="D5" s="12">
        <f t="shared" si="0"/>
        <v>1094721199.2199998</v>
      </c>
      <c r="E5" s="12">
        <f t="shared" si="0"/>
        <v>385743661.78000015</v>
      </c>
      <c r="F5" s="12">
        <f t="shared" si="0"/>
        <v>385743661.78000015</v>
      </c>
      <c r="G5" s="12">
        <f t="shared" si="0"/>
        <v>708977537.44000006</v>
      </c>
    </row>
    <row r="6" spans="1:7" x14ac:dyDescent="0.2">
      <c r="A6" s="13" t="s">
        <v>11</v>
      </c>
      <c r="B6" s="14">
        <v>6279828.6900000004</v>
      </c>
      <c r="C6" s="14">
        <v>2369579.69</v>
      </c>
      <c r="D6" s="14">
        <f>B6+C6</f>
        <v>8649408.3800000008</v>
      </c>
      <c r="E6" s="14">
        <v>2559956.7599999998</v>
      </c>
      <c r="F6" s="14">
        <v>2559956.7599999998</v>
      </c>
      <c r="G6" s="14">
        <f>D6-E6</f>
        <v>6089451.620000001</v>
      </c>
    </row>
    <row r="7" spans="1:7" x14ac:dyDescent="0.2">
      <c r="A7" s="13" t="s">
        <v>12</v>
      </c>
      <c r="B7" s="14">
        <v>151139679.88999999</v>
      </c>
      <c r="C7" s="14">
        <v>44545736.420000002</v>
      </c>
      <c r="D7" s="14">
        <f t="shared" ref="D7:D23" si="1">B7+C7</f>
        <v>195685416.31</v>
      </c>
      <c r="E7" s="14">
        <v>36997191.200000003</v>
      </c>
      <c r="F7" s="14">
        <v>36997191.200000003</v>
      </c>
      <c r="G7" s="14">
        <f t="shared" ref="G7:G23" si="2">D7-E7</f>
        <v>158688225.11000001</v>
      </c>
    </row>
    <row r="8" spans="1:7" x14ac:dyDescent="0.2">
      <c r="A8" s="13" t="s">
        <v>13</v>
      </c>
      <c r="B8" s="14">
        <v>72183108.450000003</v>
      </c>
      <c r="C8" s="14">
        <v>-185241.45</v>
      </c>
      <c r="D8" s="14">
        <f t="shared" si="1"/>
        <v>71997867</v>
      </c>
      <c r="E8" s="14">
        <v>31148338.620000001</v>
      </c>
      <c r="F8" s="14">
        <v>31148338.620000001</v>
      </c>
      <c r="G8" s="14">
        <f t="shared" si="2"/>
        <v>40849528.379999995</v>
      </c>
    </row>
    <row r="9" spans="1:7" x14ac:dyDescent="0.2">
      <c r="A9" s="13" t="s">
        <v>14</v>
      </c>
      <c r="B9" s="14">
        <v>67990926.829999998</v>
      </c>
      <c r="C9" s="14">
        <v>-167992.94</v>
      </c>
      <c r="D9" s="14">
        <f t="shared" si="1"/>
        <v>67822933.890000001</v>
      </c>
      <c r="E9" s="14">
        <v>29416883.43</v>
      </c>
      <c r="F9" s="14">
        <v>29416883.43</v>
      </c>
      <c r="G9" s="14">
        <f t="shared" si="2"/>
        <v>38406050.460000001</v>
      </c>
    </row>
    <row r="10" spans="1:7" x14ac:dyDescent="0.2">
      <c r="A10" s="13" t="s">
        <v>15</v>
      </c>
      <c r="B10" s="14">
        <v>122116086.73999999</v>
      </c>
      <c r="C10" s="14">
        <v>-57826.47</v>
      </c>
      <c r="D10" s="14">
        <f t="shared" si="1"/>
        <v>122058260.27</v>
      </c>
      <c r="E10" s="14">
        <v>53129491.170000002</v>
      </c>
      <c r="F10" s="14">
        <v>53129491.170000002</v>
      </c>
      <c r="G10" s="14">
        <f t="shared" si="2"/>
        <v>68928769.099999994</v>
      </c>
    </row>
    <row r="11" spans="1:7" x14ac:dyDescent="0.2">
      <c r="A11" s="13" t="s">
        <v>16</v>
      </c>
      <c r="B11" s="14">
        <v>79246778.390000001</v>
      </c>
      <c r="C11" s="14">
        <v>-180991</v>
      </c>
      <c r="D11" s="14">
        <f t="shared" si="1"/>
        <v>79065787.390000001</v>
      </c>
      <c r="E11" s="14">
        <v>34294355.810000002</v>
      </c>
      <c r="F11" s="14">
        <v>34294355.810000002</v>
      </c>
      <c r="G11" s="14">
        <f t="shared" si="2"/>
        <v>44771431.579999998</v>
      </c>
    </row>
    <row r="12" spans="1:7" x14ac:dyDescent="0.2">
      <c r="A12" s="13" t="s">
        <v>17</v>
      </c>
      <c r="B12" s="14">
        <v>73180353.900000006</v>
      </c>
      <c r="C12" s="14">
        <v>-179062.68</v>
      </c>
      <c r="D12" s="14">
        <f t="shared" si="1"/>
        <v>73001291.219999999</v>
      </c>
      <c r="E12" s="14">
        <v>31811516.25</v>
      </c>
      <c r="F12" s="14">
        <v>31811516.25</v>
      </c>
      <c r="G12" s="14">
        <f t="shared" si="2"/>
        <v>41189774.969999999</v>
      </c>
    </row>
    <row r="13" spans="1:7" x14ac:dyDescent="0.2">
      <c r="A13" s="13" t="s">
        <v>18</v>
      </c>
      <c r="B13" s="14">
        <v>62526839.200000003</v>
      </c>
      <c r="C13" s="14">
        <v>-95646.77</v>
      </c>
      <c r="D13" s="14">
        <f t="shared" si="1"/>
        <v>62431192.43</v>
      </c>
      <c r="E13" s="14">
        <v>27161291.02</v>
      </c>
      <c r="F13" s="14">
        <v>27161291.02</v>
      </c>
      <c r="G13" s="14">
        <f t="shared" si="2"/>
        <v>35269901.409999996</v>
      </c>
    </row>
    <row r="14" spans="1:7" x14ac:dyDescent="0.2">
      <c r="A14" s="13" t="s">
        <v>19</v>
      </c>
      <c r="B14" s="14">
        <v>52261729.420000002</v>
      </c>
      <c r="C14" s="14">
        <v>-142127.22</v>
      </c>
      <c r="D14" s="14">
        <f t="shared" si="1"/>
        <v>52119602.200000003</v>
      </c>
      <c r="E14" s="14">
        <v>22601537.140000001</v>
      </c>
      <c r="F14" s="14">
        <v>22601537.140000001</v>
      </c>
      <c r="G14" s="14">
        <f t="shared" si="2"/>
        <v>29518065.060000002</v>
      </c>
    </row>
    <row r="15" spans="1:7" x14ac:dyDescent="0.2">
      <c r="A15" s="13" t="s">
        <v>20</v>
      </c>
      <c r="B15" s="14">
        <v>44105470.009999998</v>
      </c>
      <c r="C15" s="14">
        <v>-91155.9</v>
      </c>
      <c r="D15" s="14">
        <f t="shared" si="1"/>
        <v>44014314.109999999</v>
      </c>
      <c r="E15" s="14">
        <v>19033757</v>
      </c>
      <c r="F15" s="14">
        <v>19033757</v>
      </c>
      <c r="G15" s="14">
        <f t="shared" si="2"/>
        <v>24980557.109999999</v>
      </c>
    </row>
    <row r="16" spans="1:7" x14ac:dyDescent="0.2">
      <c r="A16" s="13" t="s">
        <v>21</v>
      </c>
      <c r="B16" s="14">
        <v>171672987.11000001</v>
      </c>
      <c r="C16" s="14">
        <v>4615274.16</v>
      </c>
      <c r="D16" s="14">
        <f t="shared" si="1"/>
        <v>176288261.27000001</v>
      </c>
      <c r="E16" s="14">
        <v>54831826.030000001</v>
      </c>
      <c r="F16" s="14">
        <v>54831826.030000001</v>
      </c>
      <c r="G16" s="14">
        <f t="shared" si="2"/>
        <v>121456435.24000001</v>
      </c>
    </row>
    <row r="17" spans="1:7" x14ac:dyDescent="0.2">
      <c r="A17" s="13" t="s">
        <v>22</v>
      </c>
      <c r="B17" s="14">
        <v>16624076.68</v>
      </c>
      <c r="C17" s="14">
        <v>707039.95</v>
      </c>
      <c r="D17" s="14">
        <f t="shared" si="1"/>
        <v>17331116.629999999</v>
      </c>
      <c r="E17" s="14">
        <v>7095782.7999999998</v>
      </c>
      <c r="F17" s="14">
        <v>7095782.7999999998</v>
      </c>
      <c r="G17" s="14">
        <f t="shared" si="2"/>
        <v>10235333.829999998</v>
      </c>
    </row>
    <row r="18" spans="1:7" x14ac:dyDescent="0.2">
      <c r="A18" s="13" t="s">
        <v>23</v>
      </c>
      <c r="B18" s="14">
        <v>28289016.579999998</v>
      </c>
      <c r="C18" s="14">
        <v>12366668.189999999</v>
      </c>
      <c r="D18" s="14">
        <f t="shared" si="1"/>
        <v>40655684.769999996</v>
      </c>
      <c r="E18" s="14">
        <v>9726992.2899999991</v>
      </c>
      <c r="F18" s="14">
        <v>9726992.2899999991</v>
      </c>
      <c r="G18" s="14">
        <f t="shared" si="2"/>
        <v>30928692.479999997</v>
      </c>
    </row>
    <row r="19" spans="1:7" x14ac:dyDescent="0.2">
      <c r="A19" s="13" t="s">
        <v>24</v>
      </c>
      <c r="B19" s="14">
        <v>11064917.66</v>
      </c>
      <c r="C19" s="14">
        <v>333662.09999999998</v>
      </c>
      <c r="D19" s="14">
        <f t="shared" si="1"/>
        <v>11398579.76</v>
      </c>
      <c r="E19" s="14">
        <v>3081746.16</v>
      </c>
      <c r="F19" s="14">
        <v>3081746.16</v>
      </c>
      <c r="G19" s="14">
        <f t="shared" si="2"/>
        <v>8316833.5999999996</v>
      </c>
    </row>
    <row r="20" spans="1:7" x14ac:dyDescent="0.2">
      <c r="A20" s="13" t="s">
        <v>25</v>
      </c>
      <c r="B20" s="14">
        <v>38784601.289999999</v>
      </c>
      <c r="C20" s="14">
        <v>5044022.6399999997</v>
      </c>
      <c r="D20" s="14">
        <f t="shared" si="1"/>
        <v>43828623.93</v>
      </c>
      <c r="E20" s="14">
        <v>15455900.43</v>
      </c>
      <c r="F20" s="14">
        <v>15455900.43</v>
      </c>
      <c r="G20" s="14">
        <f t="shared" si="2"/>
        <v>28372723.5</v>
      </c>
    </row>
    <row r="21" spans="1:7" x14ac:dyDescent="0.2">
      <c r="A21" s="13" t="s">
        <v>26</v>
      </c>
      <c r="B21" s="14">
        <v>24510089.670000002</v>
      </c>
      <c r="C21" s="14">
        <v>1579189.42</v>
      </c>
      <c r="D21" s="14">
        <f t="shared" si="1"/>
        <v>26089279.090000004</v>
      </c>
      <c r="E21" s="14">
        <v>6400890.9500000002</v>
      </c>
      <c r="F21" s="14">
        <v>6400890.9500000002</v>
      </c>
      <c r="G21" s="14">
        <f t="shared" si="2"/>
        <v>19688388.140000004</v>
      </c>
    </row>
    <row r="22" spans="1:7" x14ac:dyDescent="0.2">
      <c r="A22" s="13" t="s">
        <v>27</v>
      </c>
      <c r="B22" s="14">
        <v>2283580.5699999998</v>
      </c>
      <c r="C22" s="14">
        <v>0</v>
      </c>
      <c r="D22" s="14">
        <f t="shared" si="1"/>
        <v>2283580.5699999998</v>
      </c>
      <c r="E22" s="14">
        <v>996204.72</v>
      </c>
      <c r="F22" s="14">
        <v>996204.72</v>
      </c>
      <c r="G22" s="14">
        <f t="shared" si="2"/>
        <v>1287375.8499999999</v>
      </c>
    </row>
    <row r="23" spans="1:7" x14ac:dyDescent="0.2">
      <c r="A23" s="13"/>
      <c r="B23" s="14"/>
      <c r="C23" s="14"/>
      <c r="D23" s="14">
        <f t="shared" si="1"/>
        <v>0</v>
      </c>
      <c r="E23" s="14"/>
      <c r="F23" s="14"/>
      <c r="G23" s="14">
        <f t="shared" si="2"/>
        <v>0</v>
      </c>
    </row>
    <row r="24" spans="1:7" ht="5.0999999999999996" customHeight="1" x14ac:dyDescent="0.2">
      <c r="A24" s="13"/>
      <c r="B24" s="14"/>
      <c r="C24" s="14"/>
      <c r="D24" s="14"/>
      <c r="E24" s="14"/>
      <c r="F24" s="14"/>
      <c r="G24" s="14"/>
    </row>
    <row r="25" spans="1:7" x14ac:dyDescent="0.2">
      <c r="A25" s="15" t="s">
        <v>28</v>
      </c>
      <c r="B25" s="14"/>
      <c r="C25" s="14"/>
      <c r="D25" s="14"/>
      <c r="E25" s="14"/>
      <c r="F25" s="14"/>
      <c r="G25" s="14"/>
    </row>
    <row r="26" spans="1:7" x14ac:dyDescent="0.2">
      <c r="A26" s="15" t="s">
        <v>29</v>
      </c>
      <c r="B26" s="12">
        <f>SUM(B27:B34)</f>
        <v>0</v>
      </c>
      <c r="C26" s="12">
        <f t="shared" ref="C26:G26" si="3">SUM(C27:C34)</f>
        <v>24544960.280000001</v>
      </c>
      <c r="D26" s="12">
        <f t="shared" si="3"/>
        <v>24544960.280000001</v>
      </c>
      <c r="E26" s="12">
        <f t="shared" si="3"/>
        <v>8548765.3599999994</v>
      </c>
      <c r="F26" s="12">
        <f t="shared" si="3"/>
        <v>8548765.3599999994</v>
      </c>
      <c r="G26" s="12">
        <f t="shared" si="3"/>
        <v>15996194.920000002</v>
      </c>
    </row>
    <row r="27" spans="1:7" x14ac:dyDescent="0.2">
      <c r="A27" s="13" t="s">
        <v>11</v>
      </c>
      <c r="B27" s="14">
        <v>0</v>
      </c>
      <c r="C27" s="14">
        <v>24544960.280000001</v>
      </c>
      <c r="D27" s="14">
        <f>B27+C27</f>
        <v>24544960.280000001</v>
      </c>
      <c r="E27" s="14">
        <v>8548765.3599999994</v>
      </c>
      <c r="F27" s="14">
        <v>8548765.3599999994</v>
      </c>
      <c r="G27" s="14">
        <f t="shared" ref="G27:G34" si="4">D27-E27</f>
        <v>15996194.920000002</v>
      </c>
    </row>
    <row r="28" spans="1:7" x14ac:dyDescent="0.2">
      <c r="A28" s="13" t="s">
        <v>30</v>
      </c>
      <c r="B28" s="14"/>
      <c r="C28" s="14"/>
      <c r="D28" s="14">
        <f t="shared" ref="D28:D34" si="5">B28+C28</f>
        <v>0</v>
      </c>
      <c r="E28" s="14"/>
      <c r="F28" s="14"/>
      <c r="G28" s="14">
        <f t="shared" si="4"/>
        <v>0</v>
      </c>
    </row>
    <row r="29" spans="1:7" x14ac:dyDescent="0.2">
      <c r="A29" s="13" t="s">
        <v>31</v>
      </c>
      <c r="B29" s="14"/>
      <c r="C29" s="14"/>
      <c r="D29" s="14">
        <f t="shared" si="5"/>
        <v>0</v>
      </c>
      <c r="E29" s="14"/>
      <c r="F29" s="14"/>
      <c r="G29" s="14">
        <f t="shared" si="4"/>
        <v>0</v>
      </c>
    </row>
    <row r="30" spans="1:7" x14ac:dyDescent="0.2">
      <c r="A30" s="13" t="s">
        <v>32</v>
      </c>
      <c r="B30" s="14"/>
      <c r="C30" s="14"/>
      <c r="D30" s="14">
        <f t="shared" si="5"/>
        <v>0</v>
      </c>
      <c r="E30" s="14"/>
      <c r="F30" s="14"/>
      <c r="G30" s="14">
        <f t="shared" si="4"/>
        <v>0</v>
      </c>
    </row>
    <row r="31" spans="1:7" x14ac:dyDescent="0.2">
      <c r="A31" s="13" t="s">
        <v>33</v>
      </c>
      <c r="B31" s="14"/>
      <c r="C31" s="14"/>
      <c r="D31" s="14">
        <f t="shared" si="5"/>
        <v>0</v>
      </c>
      <c r="E31" s="14"/>
      <c r="F31" s="14"/>
      <c r="G31" s="14">
        <f t="shared" si="4"/>
        <v>0</v>
      </c>
    </row>
    <row r="32" spans="1:7" x14ac:dyDescent="0.2">
      <c r="A32" s="13" t="s">
        <v>34</v>
      </c>
      <c r="B32" s="14"/>
      <c r="C32" s="14"/>
      <c r="D32" s="14">
        <f t="shared" si="5"/>
        <v>0</v>
      </c>
      <c r="E32" s="14"/>
      <c r="F32" s="14"/>
      <c r="G32" s="14">
        <f t="shared" si="4"/>
        <v>0</v>
      </c>
    </row>
    <row r="33" spans="1:7" x14ac:dyDescent="0.2">
      <c r="A33" s="13" t="s">
        <v>35</v>
      </c>
      <c r="B33" s="14"/>
      <c r="C33" s="14"/>
      <c r="D33" s="14">
        <f t="shared" si="5"/>
        <v>0</v>
      </c>
      <c r="E33" s="14"/>
      <c r="F33" s="14"/>
      <c r="G33" s="14">
        <f t="shared" si="4"/>
        <v>0</v>
      </c>
    </row>
    <row r="34" spans="1:7" x14ac:dyDescent="0.2">
      <c r="A34" s="13"/>
      <c r="B34" s="14"/>
      <c r="C34" s="14"/>
      <c r="D34" s="14">
        <f t="shared" si="5"/>
        <v>0</v>
      </c>
      <c r="E34" s="14"/>
      <c r="F34" s="14"/>
      <c r="G34" s="14">
        <f t="shared" si="4"/>
        <v>0</v>
      </c>
    </row>
    <row r="35" spans="1:7" ht="5.0999999999999996" customHeight="1" x14ac:dyDescent="0.2">
      <c r="A35" s="16"/>
      <c r="B35" s="14"/>
      <c r="C35" s="14"/>
      <c r="D35" s="14"/>
      <c r="E35" s="14"/>
      <c r="F35" s="14"/>
      <c r="G35" s="14"/>
    </row>
    <row r="36" spans="1:7" x14ac:dyDescent="0.2">
      <c r="A36" s="11" t="s">
        <v>36</v>
      </c>
      <c r="B36" s="12">
        <f>B5+B26</f>
        <v>1024260071.0799999</v>
      </c>
      <c r="C36" s="12">
        <f t="shared" ref="C36:G36" si="6">C5+C26</f>
        <v>95006088.420000002</v>
      </c>
      <c r="D36" s="12">
        <f t="shared" si="6"/>
        <v>1119266159.4999998</v>
      </c>
      <c r="E36" s="12">
        <f t="shared" si="6"/>
        <v>394292427.14000016</v>
      </c>
      <c r="F36" s="12">
        <f t="shared" si="6"/>
        <v>394292427.14000016</v>
      </c>
      <c r="G36" s="12">
        <f t="shared" si="6"/>
        <v>724973732.36000001</v>
      </c>
    </row>
    <row r="37" spans="1:7" ht="5.0999999999999996" customHeight="1" x14ac:dyDescent="0.2">
      <c r="A37" s="17"/>
      <c r="B37" s="18"/>
      <c r="C37" s="18"/>
      <c r="D37" s="18"/>
      <c r="E37" s="18"/>
      <c r="F37" s="18"/>
      <c r="G37" s="18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SABES</dc:creator>
  <cp:lastModifiedBy>SABES</cp:lastModifiedBy>
  <dcterms:created xsi:type="dcterms:W3CDTF">2020-07-26T01:55:10Z</dcterms:created>
  <dcterms:modified xsi:type="dcterms:W3CDTF">2020-07-26T01:56:41Z</dcterms:modified>
</cp:coreProperties>
</file>