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2017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E46" i="1"/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C37" i="1" l="1"/>
  <c r="B60" i="1"/>
  <c r="F60" i="1"/>
  <c r="E37" i="1"/>
  <c r="B37" i="1"/>
  <c r="F37" i="1"/>
  <c r="F65" i="1" s="1"/>
  <c r="E60" i="1"/>
  <c r="E65" i="1" s="1"/>
  <c r="C60" i="1"/>
  <c r="C65" i="1" s="1"/>
  <c r="B65" i="1"/>
  <c r="D37" i="1"/>
  <c r="D60" i="1"/>
  <c r="G38" i="1" l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<sst xmlns="http://schemas.openxmlformats.org/spreadsheetml/2006/main" count="72" uniqueCount="72">
  <si>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</si>
  <si>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</si>
  <si>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</si>
  <si>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</si>
  <si>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</si>
  <si>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</si>
  <si>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</si>
  <si>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</si>
  <si>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</si>
  <si>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</si>
  <si>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</si>
  <si>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</si>
  <si>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</si>
  <si>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</si>
  <si>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</si>
  <si>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</si>
  <si>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</si>
  <si>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</si>
  <si>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</si>
  <si>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</si>
  <si>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</si>
  <si>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</si>
  <si>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</si>
  <si>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</si>
  <si>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</si>
  <si>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</si>
  <si>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</si>
  <si>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</si>
  <si>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</si>
  <si>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</si>
  <si>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</si>
  <si>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</si>
  <si>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</si>
  <si>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</si>
  <si>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</si>
  <si>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</si>
  <si>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</si>
  <si>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</si>
  <si>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</si>
  <si>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</si>
  <si>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</si>
  <si>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</si>
  <si>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</si>
  <si>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</si>
  <si>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</si>
  <si>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</si>
  <si>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</si>
  <si>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</si>
  <si>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</si>
  <si>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</si>
  <si>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</si>
  <si>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</si>
  <si>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</si>
  <si>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</si>
  <si>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</si>
  <si>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</si>
  <si>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</si>
  <si>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</si>
  <si>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</si>
  <si>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</si>
  <si>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</si>
  <si>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</si>
  <si>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</si>
  <si>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</si>
  <si>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</si>
  <si>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</si>
  <si>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</si>
  <si>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</si>
  <si>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</si>
  <si>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</si>
  <si>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</si>
  <si>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SISTEMA AVANZADO DE BACHILLERATO Y EDUCACION SUPERIOR EN EL ESTADO DE GTO.
Estado Analítico de Ingresos Detallado - LDF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</si>
</sst>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view="pageBreakPreview" zoomScale="60" zoomScaleNormal="85" workbookViewId="0">
      <selection activeCell="J34" sqref="J34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69657807</v>
      </c>
      <c r="C10" s="10">
        <v>10356360.66</v>
      </c>
      <c r="D10" s="10">
        <f t="shared" si="0"/>
        <v>80014167.659999996</v>
      </c>
      <c r="E10" s="10">
        <v>78874943.439999998</v>
      </c>
      <c r="F10" s="10">
        <v>78874943.439999998</v>
      </c>
      <c r="G10" s="10">
        <f t="shared" si="1"/>
        <v>9217136.4399999976</v>
      </c>
    </row>
    <row r="11" spans="1:7" x14ac:dyDescent="0.2">
      <c r="A11" s="11" t="s">
        <v>14</v>
      </c>
      <c r="B11" s="10">
        <v>1500000</v>
      </c>
      <c r="C11" s="10">
        <v>1101907.8</v>
      </c>
      <c r="D11" s="10">
        <f t="shared" si="0"/>
        <v>2601907.7999999998</v>
      </c>
      <c r="E11" s="10">
        <v>1980460.68</v>
      </c>
      <c r="F11" s="10">
        <v>1980423.26</v>
      </c>
      <c r="G11" s="10">
        <f t="shared" si="1"/>
        <v>480423.26</v>
      </c>
    </row>
    <row r="12" spans="1:7" x14ac:dyDescent="0.2">
      <c r="A12" s="11" t="s">
        <v>15</v>
      </c>
      <c r="B12" s="10">
        <v>0</v>
      </c>
      <c r="C12" s="10">
        <v>9379.73</v>
      </c>
      <c r="D12" s="10">
        <f t="shared" si="0"/>
        <v>9379.73</v>
      </c>
      <c r="E12" s="10">
        <v>8300.01</v>
      </c>
      <c r="F12" s="10">
        <v>8300.01</v>
      </c>
      <c r="G12" s="10">
        <f t="shared" si="1"/>
        <v>8300.01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791125399.95000005</v>
      </c>
      <c r="C31" s="10">
        <v>67915059.530000001</v>
      </c>
      <c r="D31" s="10">
        <f t="shared" si="0"/>
        <v>859040459.48000002</v>
      </c>
      <c r="E31" s="10">
        <v>610927163.11000001</v>
      </c>
      <c r="F31" s="10">
        <v>610927163.11000001</v>
      </c>
      <c r="G31" s="10">
        <f t="shared" si="5"/>
        <v>-180198236.84000003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862283206.95000005</v>
      </c>
      <c r="C37" s="23">
        <f t="shared" si="9"/>
        <v>79382707.719999999</v>
      </c>
      <c r="D37" s="23">
        <f t="shared" si="9"/>
        <v>941665914.67000008</v>
      </c>
      <c r="E37" s="23">
        <f t="shared" si="9"/>
        <v>691790867.24000001</v>
      </c>
      <c r="F37" s="23">
        <f t="shared" si="9"/>
        <v>691790829.82000005</v>
      </c>
      <c r="G37" s="23">
        <f t="shared" si="9"/>
        <v>-170492377.13000003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18839433.830000002</v>
      </c>
      <c r="D41" s="10">
        <f t="shared" si="10"/>
        <v>18839433.830000002</v>
      </c>
      <c r="E41" s="10">
        <f t="shared" si="10"/>
        <v>16629857.66</v>
      </c>
      <c r="F41" s="10">
        <f t="shared" si="10"/>
        <v>16629857.66</v>
      </c>
      <c r="G41" s="10">
        <f t="shared" si="10"/>
        <v>16629857.66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13779162.800000001</v>
      </c>
      <c r="D46" s="10">
        <f t="shared" si="11"/>
        <v>13779162.800000001</v>
      </c>
      <c r="E46" s="10">
        <f>11445828.87+123757.76</f>
        <v>11569586.629999999</v>
      </c>
      <c r="F46" s="10">
        <f>11445828.87+123757.76</f>
        <v>11569586.629999999</v>
      </c>
      <c r="G46" s="10">
        <f t="shared" si="12"/>
        <v>11569586.629999999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5060271.03</v>
      </c>
      <c r="D49" s="10">
        <f t="shared" si="11"/>
        <v>5060271.03</v>
      </c>
      <c r="E49" s="10">
        <v>5060271.03</v>
      </c>
      <c r="F49" s="10">
        <v>5060271.03</v>
      </c>
      <c r="G49" s="10">
        <f t="shared" si="12"/>
        <v>5060271.03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6367895.8899999997</v>
      </c>
      <c r="D50" s="10">
        <f t="shared" si="13"/>
        <v>6367895.8899999997</v>
      </c>
      <c r="E50" s="10">
        <f t="shared" si="13"/>
        <v>2968625.69</v>
      </c>
      <c r="F50" s="10">
        <f t="shared" si="13"/>
        <v>2968625.69</v>
      </c>
      <c r="G50" s="10">
        <f t="shared" si="13"/>
        <v>2968625.69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6367895.8899999997</v>
      </c>
      <c r="D54" s="10">
        <f t="shared" si="14"/>
        <v>6367895.8899999997</v>
      </c>
      <c r="E54" s="10">
        <v>2968625.69</v>
      </c>
      <c r="F54" s="10">
        <v>2968625.69</v>
      </c>
      <c r="G54" s="10">
        <f t="shared" si="15"/>
        <v>2968625.69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25207329.720000003</v>
      </c>
      <c r="D60" s="23">
        <f t="shared" si="19"/>
        <v>25207329.720000003</v>
      </c>
      <c r="E60" s="23">
        <f t="shared" si="19"/>
        <v>19598483.350000001</v>
      </c>
      <c r="F60" s="23">
        <f t="shared" si="19"/>
        <v>19598483.350000001</v>
      </c>
      <c r="G60" s="23">
        <f t="shared" si="19"/>
        <v>19598483.350000001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862283206.95000005</v>
      </c>
      <c r="C65" s="23">
        <f t="shared" si="22"/>
        <v>104590037.44</v>
      </c>
      <c r="D65" s="23">
        <f t="shared" si="22"/>
        <v>966873244.3900001</v>
      </c>
      <c r="E65" s="23">
        <f t="shared" si="22"/>
        <v>711389350.59000003</v>
      </c>
      <c r="F65" s="23">
        <f t="shared" si="22"/>
        <v>711389313.17000008</v>
      </c>
      <c r="G65" s="23">
        <f t="shared" si="22"/>
        <v>-150893893.78000003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" right="0.7" top="0.75" bottom="0.75" header="0.3" footer="0.3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HERNANDEZ ESPINOS MA DE LOURDES</cp:lastModifiedBy>
  <cp:lastPrinted>2017-10-30T17:45:36Z</cp:lastPrinted>
  <dcterms:created xsi:type="dcterms:W3CDTF">2017-01-11T17:22:08Z</dcterms:created>
  <dcterms:modified xsi:type="dcterms:W3CDTF">2017-10-30T17:45:54Z</dcterms:modified>
</cp:coreProperties>
</file>