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<sst xmlns="http://schemas.openxmlformats.org/spreadsheetml/2006/main" count="124" uniqueCount="123">
  <si>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</si>
  <si>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</si>
  <si>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</si>
  <si>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</si>
  <si>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</si>
  <si>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</si>
  <si>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</si>
  <si>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</si>
  <si>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</si>
  <si>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</si>
  <si>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</si>
  <si>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</si>
  <si>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</si>
  <si>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</si>
  <si>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</si>
  <si>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</si>
  <si>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</si>
  <si>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</si>
  <si>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</si>
  <si>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</si>
  <si>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</si>
  <si>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</si>
  <si>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</si>
  <si>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</si>
  <si>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</si>
  <si>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</si>
  <si>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</si>
  <si>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</si>
  <si>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</si>
  <si>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</si>
  <si>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</si>
  <si>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</si>
  <si>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</si>
  <si>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</si>
  <si>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</si>
  <si>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</si>
  <si>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</si>
  <si>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</si>
  <si>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</si>
  <si>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</si>
  <si>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</si>
  <si>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</si>
  <si>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</si>
  <si>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</si>
  <si>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</si>
  <si>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</si>
  <si>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</si>
  <si>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</si>
  <si>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</si>
  <si>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</si>
  <si>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</si>
  <si>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</si>
  <si>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</si>
  <si>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</si>
  <si>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</si>
  <si>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</si>
  <si>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</si>
  <si>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</si>
  <si>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</si>
  <si>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</si>
  <si>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</si>
  <si>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</si>
  <si>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</si>
  <si>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</si>
  <si>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</si>
  <si>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</si>
  <si>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</si>
  <si>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</si>
  <si>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</si>
  <si>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</si>
  <si>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</si>
  <si>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</si>
  <si>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</si>
  <si>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</si>
  <si>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</si>
  <si>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</si>
  <si>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</si>
  <si>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</si>
  <si>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</si>
  <si>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</si>
  <si>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</si>
  <si>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</si>
  <si>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</si>
  <si>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</si>
  <si>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</si>
  <si>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</si>
  <si>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</si>
  <si>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</si>
  <si>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</si>
  <si>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</si>
  <si>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</si>
  <si>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</si>
  <si>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</si>
  <si>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</si>
  <si>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</si>
  <si>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</si>
  <si>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</si>
  <si>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</si>
  <si>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</si>
  <si>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</si>
  <si>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</si>
  <si>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</si>
  <si>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</si>
  <si>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</si>
  <si>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</si>
  <si>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</si>
  <si>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</si>
  <si>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</si>
  <si>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</si>
  <si>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</si>
  <si>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</si>
  <si>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</si>
  <si>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</si>
  <si>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</si>
  <si>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</si>
  <si>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</si>
  <si>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</si>
  <si>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</si>
  <si>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</si>
  <si>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31 de Diciembre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</si>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</sst>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0" xfId="0" applyFont="1" applyFill="1"/>
    <xf numFmtId="4" fontId="2" fillId="3" borderId="1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abSelected="1" topLeftCell="A58" zoomScale="120" zoomScaleNormal="120" workbookViewId="0">
      <selection activeCell="B82" sqref="B82"/>
    </sheetView>
  </sheetViews>
  <sheetFormatPr baseColWidth="10" defaultRowHeight="11.25" x14ac:dyDescent="0.2"/>
  <cols>
    <col min="1" max="1" width="65.83203125" style="3" customWidth="1"/>
    <col min="2" max="3" width="15.1640625" style="3" bestFit="1" customWidth="1"/>
    <col min="4" max="4" width="65.83203125" style="3" customWidth="1"/>
    <col min="5" max="6" width="15.1640625" style="3" bestFit="1" customWidth="1"/>
    <col min="7" max="16384" width="12" style="3"/>
  </cols>
  <sheetData>
    <row r="1" spans="1:6" ht="45.95" customHeight="1" x14ac:dyDescent="0.2">
      <c r="A1" s="28" t="s">
        <v>119</v>
      </c>
      <c r="B1" s="29"/>
      <c r="C1" s="29"/>
      <c r="D1" s="29"/>
      <c r="E1" s="29"/>
      <c r="F1" s="30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229833436.90000001</v>
      </c>
      <c r="C6" s="13">
        <f>SUM(C7:C13)</f>
        <v>271981548.14999998</v>
      </c>
      <c r="D6" s="9" t="s">
        <v>6</v>
      </c>
      <c r="E6" s="13">
        <f>SUM(E7:E15)</f>
        <v>93499671.960000008</v>
      </c>
      <c r="F6" s="13">
        <f>SUM(F7:F15)</f>
        <v>185413715.10000002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20413256.399999999</v>
      </c>
      <c r="F7" s="13">
        <v>18031728.91</v>
      </c>
    </row>
    <row r="8" spans="1:6" x14ac:dyDescent="0.2">
      <c r="A8" s="14" t="s">
        <v>9</v>
      </c>
      <c r="B8" s="13">
        <v>229833436.90000001</v>
      </c>
      <c r="C8" s="13">
        <v>271981548.14999998</v>
      </c>
      <c r="D8" s="15" t="s">
        <v>10</v>
      </c>
      <c r="E8" s="13">
        <v>10060574.49</v>
      </c>
      <c r="F8" s="13">
        <v>36517332.82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0</v>
      </c>
      <c r="F9" s="13">
        <v>0</v>
      </c>
    </row>
    <row r="10" spans="1:6" x14ac:dyDescent="0.2">
      <c r="A10" s="14" t="s">
        <v>13</v>
      </c>
      <c r="B10" s="13"/>
      <c r="C10" s="13"/>
      <c r="D10" s="15" t="s">
        <v>14</v>
      </c>
      <c r="E10" s="13">
        <v>0</v>
      </c>
      <c r="F10" s="13">
        <v>0</v>
      </c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58985607.100000001</v>
      </c>
      <c r="F13" s="13">
        <v>56548571.689999998</v>
      </c>
    </row>
    <row r="14" spans="1:6" x14ac:dyDescent="0.2">
      <c r="A14" s="7" t="s">
        <v>21</v>
      </c>
      <c r="B14" s="13">
        <f>SUM(B15:B21)</f>
        <v>662158.1399999999</v>
      </c>
      <c r="C14" s="13">
        <f>SUM(C15:C21)</f>
        <v>671228.35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397929.73</v>
      </c>
      <c r="C15" s="13">
        <v>397449.86</v>
      </c>
      <c r="D15" s="15" t="s">
        <v>24</v>
      </c>
      <c r="E15" s="13">
        <v>4040233.97</v>
      </c>
      <c r="F15" s="13">
        <v>74316081.680000007</v>
      </c>
    </row>
    <row r="16" spans="1:6" x14ac:dyDescent="0.2">
      <c r="A16" s="14" t="s">
        <v>25</v>
      </c>
      <c r="B16" s="13">
        <v>0</v>
      </c>
      <c r="C16" s="13">
        <v>0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264228.40999999997</v>
      </c>
      <c r="C17" s="13">
        <v>273778.49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8511149.6799999997</v>
      </c>
      <c r="C22" s="13">
        <f>SUM(C23:C27)</f>
        <v>2930529.48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2167340.2400000002</v>
      </c>
      <c r="C23" s="13">
        <v>0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6343809.4400000004</v>
      </c>
      <c r="C26" s="13">
        <v>2930529.48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0</v>
      </c>
      <c r="F27" s="13">
        <v>0</v>
      </c>
    </row>
    <row r="28" spans="1:6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5000</v>
      </c>
      <c r="F28" s="13">
        <f>SUM(F29:F34)</f>
        <v>0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>
        <v>5000</v>
      </c>
      <c r="F29" s="13">
        <v>0</v>
      </c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85669.01</v>
      </c>
      <c r="C38" s="13">
        <f>SUM(C39:C42)</f>
        <v>80669.009999999995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>
        <v>85669.01</v>
      </c>
      <c r="C39" s="13">
        <v>80669.009999999995</v>
      </c>
      <c r="D39" s="9" t="s">
        <v>72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239092413.72999999</v>
      </c>
      <c r="C44" s="11">
        <f>C6+C14+C22+C28+C34+C35+C38</f>
        <v>275663974.99000001</v>
      </c>
      <c r="D44" s="12" t="s">
        <v>80</v>
      </c>
      <c r="E44" s="11">
        <f>E6+E16+E20+E23+E24+E28+E35+E39</f>
        <v>93504671.960000008</v>
      </c>
      <c r="F44" s="11">
        <f>F6+F16+F20+F23+F24+F28+F35+F39</f>
        <v>185413715.10000002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434453.71</v>
      </c>
      <c r="C47" s="13">
        <v>434453.71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884731705.71000004</v>
      </c>
      <c r="C49" s="13">
        <v>823069645.80999994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474969288.10000002</v>
      </c>
      <c r="C50" s="13">
        <v>449832058.13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-458530476.50999999</v>
      </c>
      <c r="C52" s="13">
        <v>-250005281.25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93504671.960000008</v>
      </c>
      <c r="F56" s="11">
        <f>F54+F44</f>
        <v>185413715.10000002</v>
      </c>
    </row>
    <row r="57" spans="1:6" x14ac:dyDescent="0.2">
      <c r="A57" s="16" t="s">
        <v>100</v>
      </c>
      <c r="B57" s="11">
        <f>SUM(B47:B55)</f>
        <v>901604971.00999999</v>
      </c>
      <c r="C57" s="11">
        <f>SUM(C47:C55)</f>
        <v>1023330876.4000001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1140697384.74</v>
      </c>
      <c r="C59" s="11">
        <f>C44+C57</f>
        <v>1298994851.3900001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1192106372.2</v>
      </c>
      <c r="F60" s="13">
        <f>SUM(F61:F63)</f>
        <v>1152335507.97</v>
      </c>
    </row>
    <row r="61" spans="1:6" x14ac:dyDescent="0.2">
      <c r="A61" s="17"/>
      <c r="B61" s="13"/>
      <c r="C61" s="13"/>
      <c r="D61" s="9" t="s">
        <v>104</v>
      </c>
      <c r="E61" s="13">
        <v>1192106372.2</v>
      </c>
      <c r="F61" s="13">
        <v>1152335507.97</v>
      </c>
    </row>
    <row r="62" spans="1:6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-144913659.41999999</v>
      </c>
      <c r="F65" s="13">
        <f>SUM(F66:F70)</f>
        <v>-38754371.68</v>
      </c>
    </row>
    <row r="66" spans="1:6" x14ac:dyDescent="0.2">
      <c r="A66" s="17"/>
      <c r="B66" s="13"/>
      <c r="C66" s="13"/>
      <c r="D66" s="9" t="s">
        <v>108</v>
      </c>
      <c r="E66" s="13">
        <v>-145962291.75</v>
      </c>
      <c r="F66" s="13">
        <v>-32791306.879999999</v>
      </c>
    </row>
    <row r="67" spans="1:6" x14ac:dyDescent="0.2">
      <c r="A67" s="17"/>
      <c r="B67" s="13"/>
      <c r="C67" s="13"/>
      <c r="D67" s="9" t="s">
        <v>109</v>
      </c>
      <c r="E67" s="13">
        <v>1048632.33</v>
      </c>
      <c r="F67" s="13">
        <v>-5963064.7999999998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112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1047192712.7800001</v>
      </c>
      <c r="F76" s="11">
        <f>F60+F65+F72</f>
        <v>1113581136.29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1140697384.74</v>
      </c>
      <c r="F78" s="11">
        <f>F56+F76</f>
        <v>1298994851.3899999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 t="s">
        <v>120</v>
      </c>
      <c r="B80" s="22"/>
      <c r="C80" s="22"/>
      <c r="D80" s="22"/>
      <c r="E80" s="22"/>
      <c r="F80" s="22"/>
    </row>
    <row r="81" spans="1:6" x14ac:dyDescent="0.2">
      <c r="A81" s="22"/>
      <c r="B81" s="22"/>
      <c r="C81" s="22"/>
      <c r="D81" s="22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3"/>
      <c r="B85" s="24"/>
      <c r="C85" s="22"/>
      <c r="D85" s="25"/>
      <c r="E85" s="26"/>
      <c r="F85" s="22"/>
    </row>
    <row r="86" spans="1:6" ht="22.5" x14ac:dyDescent="0.2">
      <c r="A86" s="26" t="s">
        <v>121</v>
      </c>
      <c r="B86" s="26"/>
      <c r="C86" s="27"/>
      <c r="D86" s="31" t="s">
        <v>122</v>
      </c>
      <c r="E86" s="31"/>
      <c r="F86" s="22"/>
    </row>
    <row r="87" spans="1:6" x14ac:dyDescent="0.2">
      <c r="A87" s="22"/>
      <c r="B87" s="22"/>
      <c r="C87" s="22"/>
      <c r="D87" s="22"/>
      <c r="E87" s="22"/>
      <c r="F87" s="22"/>
    </row>
    <row r="88" spans="1:6" x14ac:dyDescent="0.2">
      <c r="A88" s="22"/>
      <c r="B88" s="22"/>
      <c r="C88" s="22"/>
      <c r="D88" s="22"/>
      <c r="E88" s="22"/>
      <c r="F88" s="22"/>
    </row>
    <row r="89" spans="1:6" x14ac:dyDescent="0.2">
      <c r="A89" s="22"/>
      <c r="B89" s="22"/>
      <c r="C89" s="22"/>
      <c r="D89" s="22"/>
      <c r="E89" s="22"/>
      <c r="F89" s="22"/>
    </row>
    <row r="90" spans="1:6" x14ac:dyDescent="0.2">
      <c r="A90" s="22"/>
      <c r="B90" s="22"/>
      <c r="C90" s="22"/>
      <c r="D90" s="22"/>
      <c r="E90" s="22"/>
      <c r="F90" s="22"/>
    </row>
    <row r="91" spans="1:6" x14ac:dyDescent="0.2">
      <c r="A91" s="22"/>
      <c r="B91" s="22"/>
      <c r="C91" s="22"/>
      <c r="D91" s="22"/>
      <c r="E91" s="22"/>
      <c r="F91" s="22"/>
    </row>
    <row r="92" spans="1:6" x14ac:dyDescent="0.2">
      <c r="A92" s="22"/>
      <c r="B92" s="22"/>
      <c r="C92" s="22"/>
      <c r="D92" s="22"/>
      <c r="E92" s="22"/>
      <c r="F92" s="22"/>
    </row>
    <row r="93" spans="1:6" x14ac:dyDescent="0.2">
      <c r="A93" s="22"/>
      <c r="B93" s="22"/>
      <c r="C93" s="22"/>
      <c r="D93" s="22"/>
      <c r="E93" s="22"/>
      <c r="F93" s="22"/>
    </row>
    <row r="94" spans="1:6" x14ac:dyDescent="0.2">
      <c r="A94" s="22"/>
      <c r="B94" s="22"/>
      <c r="C94" s="22"/>
      <c r="D94" s="22"/>
      <c r="E94" s="22"/>
      <c r="F94" s="22"/>
    </row>
    <row r="95" spans="1:6" x14ac:dyDescent="0.2">
      <c r="A95" s="22"/>
      <c r="B95" s="22"/>
      <c r="C95" s="22"/>
      <c r="D95" s="22"/>
      <c r="E95" s="22"/>
      <c r="F95" s="22"/>
    </row>
    <row r="96" spans="1:6" x14ac:dyDescent="0.2">
      <c r="A96" s="22"/>
      <c r="B96" s="22"/>
      <c r="C96" s="22"/>
      <c r="D96" s="22"/>
      <c r="E96" s="22"/>
      <c r="F96" s="22"/>
    </row>
    <row r="97" spans="1:6" x14ac:dyDescent="0.2">
      <c r="A97" s="22"/>
      <c r="B97" s="22"/>
      <c r="C97" s="22"/>
      <c r="D97" s="22"/>
      <c r="E97" s="22"/>
      <c r="F97" s="22"/>
    </row>
    <row r="98" spans="1:6" x14ac:dyDescent="0.2">
      <c r="A98" s="22"/>
      <c r="B98" s="22"/>
      <c r="C98" s="22"/>
      <c r="D98" s="22"/>
      <c r="E98" s="22"/>
      <c r="F98" s="22"/>
    </row>
    <row r="99" spans="1:6" x14ac:dyDescent="0.2">
      <c r="A99" s="22"/>
      <c r="B99" s="22"/>
      <c r="C99" s="22"/>
      <c r="D99" s="22"/>
      <c r="E99" s="22"/>
      <c r="F99" s="22"/>
    </row>
    <row r="100" spans="1:6" x14ac:dyDescent="0.2">
      <c r="A100" s="22"/>
      <c r="B100" s="22"/>
      <c r="C100" s="22"/>
      <c r="D100" s="22"/>
      <c r="E100" s="22"/>
      <c r="F100" s="22"/>
    </row>
    <row r="101" spans="1:6" x14ac:dyDescent="0.2">
      <c r="A101" s="22"/>
      <c r="B101" s="22"/>
      <c r="C101" s="22"/>
      <c r="D101" s="22"/>
      <c r="E101" s="22"/>
      <c r="F101" s="22"/>
    </row>
    <row r="102" spans="1:6" x14ac:dyDescent="0.2">
      <c r="A102" s="22"/>
      <c r="B102" s="22"/>
      <c r="C102" s="22"/>
      <c r="D102" s="22"/>
      <c r="E102" s="22"/>
      <c r="F102" s="22"/>
    </row>
    <row r="103" spans="1:6" x14ac:dyDescent="0.2">
      <c r="A103" s="22"/>
      <c r="B103" s="22"/>
      <c r="C103" s="22"/>
      <c r="D103" s="22"/>
      <c r="E103" s="22"/>
      <c r="F103" s="22"/>
    </row>
    <row r="104" spans="1:6" x14ac:dyDescent="0.2">
      <c r="A104" s="22"/>
      <c r="B104" s="22"/>
      <c r="C104" s="22"/>
      <c r="D104" s="22"/>
      <c r="E104" s="22"/>
      <c r="F104" s="22"/>
    </row>
    <row r="105" spans="1:6" x14ac:dyDescent="0.2">
      <c r="A105" s="22"/>
      <c r="B105" s="22"/>
      <c r="C105" s="22"/>
      <c r="D105" s="22"/>
      <c r="E105" s="22"/>
      <c r="F105" s="22"/>
    </row>
    <row r="106" spans="1:6" x14ac:dyDescent="0.2">
      <c r="A106" s="22"/>
      <c r="B106" s="22"/>
      <c r="C106" s="22"/>
      <c r="D106" s="22"/>
      <c r="E106" s="22"/>
      <c r="F106" s="22"/>
    </row>
    <row r="107" spans="1:6" x14ac:dyDescent="0.2">
      <c r="A107" s="22"/>
      <c r="B107" s="22"/>
      <c r="C107" s="22"/>
      <c r="D107" s="22"/>
      <c r="E107" s="22"/>
      <c r="F107" s="22"/>
    </row>
    <row r="108" spans="1:6" x14ac:dyDescent="0.2">
      <c r="A108" s="22"/>
      <c r="B108" s="22"/>
      <c r="C108" s="22"/>
      <c r="D108" s="22"/>
      <c r="E108" s="22"/>
      <c r="F108" s="22"/>
    </row>
    <row r="109" spans="1:6" x14ac:dyDescent="0.2">
      <c r="A109" s="22"/>
      <c r="B109" s="22"/>
      <c r="C109" s="22"/>
      <c r="D109" s="22"/>
      <c r="E109" s="22"/>
      <c r="F109" s="22"/>
    </row>
    <row r="110" spans="1:6" x14ac:dyDescent="0.2">
      <c r="A110" s="22"/>
      <c r="B110" s="22"/>
      <c r="C110" s="22"/>
      <c r="D110" s="22"/>
      <c r="E110" s="22"/>
      <c r="F110" s="22"/>
    </row>
    <row r="111" spans="1:6" x14ac:dyDescent="0.2">
      <c r="A111" s="22"/>
      <c r="B111" s="22"/>
      <c r="C111" s="22"/>
      <c r="D111" s="22"/>
      <c r="E111" s="22"/>
      <c r="F111" s="22"/>
    </row>
    <row r="112" spans="1:6" x14ac:dyDescent="0.2">
      <c r="A112" s="22"/>
      <c r="B112" s="22"/>
      <c r="C112" s="22"/>
      <c r="D112" s="22"/>
      <c r="E112" s="22"/>
      <c r="F112" s="22"/>
    </row>
    <row r="113" spans="1:6" x14ac:dyDescent="0.2">
      <c r="A113" s="22"/>
      <c r="B113" s="22"/>
      <c r="C113" s="22"/>
      <c r="D113" s="22"/>
      <c r="E113" s="22"/>
      <c r="F113" s="22"/>
    </row>
    <row r="114" spans="1:6" x14ac:dyDescent="0.2">
      <c r="A114" s="22"/>
      <c r="B114" s="22"/>
      <c r="C114" s="22"/>
      <c r="D114" s="22"/>
      <c r="E114" s="22"/>
      <c r="F114" s="22"/>
    </row>
    <row r="115" spans="1:6" x14ac:dyDescent="0.2">
      <c r="A115" s="22"/>
      <c r="B115" s="22"/>
      <c r="C115" s="22"/>
      <c r="D115" s="22"/>
      <c r="E115" s="22"/>
      <c r="F115" s="22"/>
    </row>
    <row r="116" spans="1:6" x14ac:dyDescent="0.2">
      <c r="A116" s="22"/>
      <c r="B116" s="22"/>
      <c r="C116" s="22"/>
      <c r="D116" s="22"/>
      <c r="E116" s="22"/>
      <c r="F116" s="22"/>
    </row>
    <row r="117" spans="1:6" x14ac:dyDescent="0.2">
      <c r="A117" s="22"/>
      <c r="B117" s="22"/>
      <c r="C117" s="22"/>
      <c r="D117" s="22"/>
      <c r="E117" s="22"/>
      <c r="F117" s="22"/>
    </row>
    <row r="118" spans="1:6" x14ac:dyDescent="0.2">
      <c r="A118" s="22"/>
      <c r="B118" s="22"/>
      <c r="C118" s="22"/>
      <c r="D118" s="22"/>
      <c r="E118" s="22"/>
      <c r="F118" s="22"/>
    </row>
    <row r="119" spans="1:6" x14ac:dyDescent="0.2">
      <c r="A119" s="22"/>
      <c r="B119" s="22"/>
      <c r="C119" s="22"/>
      <c r="D119" s="22"/>
      <c r="E119" s="22"/>
      <c r="F119" s="22"/>
    </row>
    <row r="120" spans="1:6" x14ac:dyDescent="0.2">
      <c r="A120" s="22"/>
      <c r="B120" s="22"/>
      <c r="C120" s="22"/>
      <c r="D120" s="22"/>
      <c r="E120" s="22"/>
      <c r="F120" s="22"/>
    </row>
    <row r="121" spans="1:6" x14ac:dyDescent="0.2">
      <c r="A121" s="22"/>
      <c r="B121" s="22"/>
      <c r="C121" s="22"/>
      <c r="D121" s="22"/>
      <c r="E121" s="22"/>
      <c r="F121" s="22"/>
    </row>
    <row r="122" spans="1:6" x14ac:dyDescent="0.2">
      <c r="A122" s="22"/>
      <c r="B122" s="22"/>
      <c r="C122" s="22"/>
      <c r="D122" s="22"/>
      <c r="E122" s="22"/>
      <c r="F122" s="22"/>
    </row>
    <row r="123" spans="1:6" x14ac:dyDescent="0.2">
      <c r="A123" s="22"/>
      <c r="B123" s="22"/>
      <c r="C123" s="22"/>
      <c r="D123" s="22"/>
      <c r="E123" s="22"/>
      <c r="F123" s="22"/>
    </row>
    <row r="124" spans="1:6" x14ac:dyDescent="0.2">
      <c r="A124" s="22"/>
      <c r="B124" s="22"/>
      <c r="C124" s="22"/>
      <c r="D124" s="22"/>
      <c r="E124" s="22"/>
      <c r="F124" s="22"/>
    </row>
    <row r="125" spans="1:6" x14ac:dyDescent="0.2">
      <c r="A125" s="22"/>
      <c r="B125" s="22"/>
      <c r="C125" s="22"/>
      <c r="D125" s="22"/>
      <c r="E125" s="22"/>
      <c r="F125" s="22"/>
    </row>
    <row r="126" spans="1:6" x14ac:dyDescent="0.2">
      <c r="A126" s="22"/>
      <c r="B126" s="22"/>
      <c r="C126" s="22"/>
      <c r="D126" s="22"/>
      <c r="E126" s="22"/>
      <c r="F126" s="22"/>
    </row>
    <row r="127" spans="1:6" x14ac:dyDescent="0.2">
      <c r="A127" s="22"/>
      <c r="B127" s="22"/>
      <c r="C127" s="22"/>
      <c r="D127" s="22"/>
      <c r="E127" s="22"/>
      <c r="F127" s="22"/>
    </row>
    <row r="128" spans="1:6" x14ac:dyDescent="0.2">
      <c r="A128" s="22"/>
      <c r="B128" s="22"/>
      <c r="C128" s="22"/>
      <c r="D128" s="22"/>
      <c r="E128" s="22"/>
      <c r="F128" s="22"/>
    </row>
    <row r="129" spans="1:6" x14ac:dyDescent="0.2">
      <c r="A129" s="22"/>
      <c r="B129" s="22"/>
      <c r="C129" s="22"/>
      <c r="D129" s="22"/>
      <c r="E129" s="22"/>
      <c r="F129" s="22"/>
    </row>
    <row r="130" spans="1:6" x14ac:dyDescent="0.2">
      <c r="A130" s="22"/>
      <c r="B130" s="22"/>
      <c r="C130" s="22"/>
      <c r="D130" s="22"/>
      <c r="E130" s="22"/>
      <c r="F130" s="22"/>
    </row>
    <row r="131" spans="1:6" x14ac:dyDescent="0.2">
      <c r="A131" s="22"/>
      <c r="B131" s="22"/>
      <c r="C131" s="22"/>
      <c r="D131" s="22"/>
      <c r="E131" s="22"/>
      <c r="F131" s="22"/>
    </row>
    <row r="132" spans="1:6" x14ac:dyDescent="0.2">
      <c r="A132" s="22"/>
      <c r="B132" s="22"/>
      <c r="C132" s="22"/>
      <c r="D132" s="22"/>
      <c r="E132" s="22"/>
      <c r="F132" s="22"/>
    </row>
    <row r="133" spans="1:6" x14ac:dyDescent="0.2">
      <c r="A133" s="22"/>
      <c r="B133" s="22"/>
      <c r="C133" s="22"/>
      <c r="D133" s="22"/>
      <c r="E133" s="22"/>
      <c r="F133" s="22"/>
    </row>
    <row r="134" spans="1:6" x14ac:dyDescent="0.2">
      <c r="A134" s="22"/>
      <c r="B134" s="22"/>
      <c r="C134" s="22"/>
      <c r="D134" s="22"/>
      <c r="E134" s="22"/>
      <c r="F134" s="22"/>
    </row>
    <row r="135" spans="1:6" x14ac:dyDescent="0.2">
      <c r="A135" s="22"/>
      <c r="B135" s="22"/>
      <c r="C135" s="22"/>
      <c r="D135" s="22"/>
      <c r="E135" s="22"/>
      <c r="F135" s="22"/>
    </row>
    <row r="136" spans="1:6" x14ac:dyDescent="0.2">
      <c r="A136" s="22"/>
      <c r="B136" s="22"/>
      <c r="C136" s="22"/>
      <c r="D136" s="22"/>
      <c r="E136" s="22"/>
      <c r="F136" s="22"/>
    </row>
    <row r="137" spans="1:6" x14ac:dyDescent="0.2">
      <c r="A137" s="22"/>
      <c r="B137" s="22"/>
      <c r="C137" s="22"/>
      <c r="D137" s="22"/>
      <c r="E137" s="22"/>
      <c r="F137" s="22"/>
    </row>
    <row r="138" spans="1:6" x14ac:dyDescent="0.2">
      <c r="A138" s="22"/>
      <c r="B138" s="22"/>
      <c r="C138" s="22"/>
      <c r="D138" s="22"/>
      <c r="E138" s="22"/>
      <c r="F138" s="22"/>
    </row>
    <row r="139" spans="1:6" x14ac:dyDescent="0.2">
      <c r="A139" s="22"/>
      <c r="B139" s="22"/>
      <c r="C139" s="22"/>
      <c r="D139" s="22"/>
      <c r="E139" s="22"/>
      <c r="F139" s="22"/>
    </row>
    <row r="140" spans="1:6" x14ac:dyDescent="0.2">
      <c r="A140" s="22"/>
      <c r="B140" s="22"/>
      <c r="C140" s="22"/>
      <c r="D140" s="22"/>
      <c r="E140" s="22"/>
      <c r="F140" s="22"/>
    </row>
    <row r="141" spans="1:6" x14ac:dyDescent="0.2">
      <c r="A141" s="22"/>
      <c r="B141" s="22"/>
      <c r="C141" s="22"/>
      <c r="D141" s="22"/>
      <c r="E141" s="22"/>
      <c r="F141" s="22"/>
    </row>
    <row r="142" spans="1:6" x14ac:dyDescent="0.2">
      <c r="A142" s="22"/>
      <c r="B142" s="22"/>
      <c r="C142" s="22"/>
      <c r="D142" s="22"/>
      <c r="E142" s="22"/>
      <c r="F142" s="22"/>
    </row>
    <row r="143" spans="1:6" x14ac:dyDescent="0.2">
      <c r="A143" s="22"/>
      <c r="B143" s="22"/>
      <c r="C143" s="22"/>
      <c r="D143" s="22"/>
      <c r="E143" s="22"/>
      <c r="F143" s="22"/>
    </row>
    <row r="144" spans="1:6" x14ac:dyDescent="0.2">
      <c r="A144" s="22"/>
      <c r="B144" s="22"/>
      <c r="C144" s="22"/>
      <c r="D144" s="22"/>
      <c r="E144" s="22"/>
      <c r="F144" s="22"/>
    </row>
    <row r="145" spans="1:6" x14ac:dyDescent="0.2">
      <c r="A145" s="22"/>
      <c r="B145" s="22"/>
      <c r="C145" s="22"/>
      <c r="D145" s="22"/>
      <c r="E145" s="22"/>
      <c r="F145" s="22"/>
    </row>
    <row r="146" spans="1:6" x14ac:dyDescent="0.2">
      <c r="A146" s="22"/>
      <c r="B146" s="22"/>
      <c r="C146" s="22"/>
      <c r="D146" s="22"/>
      <c r="E146" s="22"/>
      <c r="F146" s="22"/>
    </row>
    <row r="147" spans="1:6" x14ac:dyDescent="0.2">
      <c r="A147" s="22"/>
      <c r="B147" s="22"/>
      <c r="C147" s="22"/>
      <c r="D147" s="22"/>
      <c r="E147" s="22"/>
      <c r="F147" s="22"/>
    </row>
    <row r="148" spans="1:6" x14ac:dyDescent="0.2">
      <c r="A148" s="22"/>
      <c r="B148" s="22"/>
      <c r="C148" s="22"/>
      <c r="D148" s="22"/>
      <c r="E148" s="22"/>
      <c r="F148" s="22"/>
    </row>
    <row r="149" spans="1:6" x14ac:dyDescent="0.2">
      <c r="A149" s="22"/>
      <c r="B149" s="22"/>
      <c r="C149" s="22"/>
      <c r="D149" s="22"/>
      <c r="E149" s="22"/>
      <c r="F149" s="22"/>
    </row>
    <row r="150" spans="1:6" x14ac:dyDescent="0.2">
      <c r="A150" s="22"/>
      <c r="B150" s="22"/>
      <c r="C150" s="22"/>
      <c r="D150" s="22"/>
      <c r="E150" s="22"/>
      <c r="F150" s="22"/>
    </row>
    <row r="151" spans="1:6" x14ac:dyDescent="0.2">
      <c r="A151" s="22"/>
      <c r="B151" s="22"/>
      <c r="C151" s="22"/>
      <c r="D151" s="22"/>
      <c r="E151" s="22"/>
      <c r="F151" s="22"/>
    </row>
    <row r="152" spans="1:6" x14ac:dyDescent="0.2">
      <c r="A152" s="22"/>
      <c r="B152" s="22"/>
      <c r="C152" s="22"/>
      <c r="D152" s="22"/>
      <c r="E152" s="22"/>
      <c r="F152" s="22"/>
    </row>
    <row r="153" spans="1:6" x14ac:dyDescent="0.2">
      <c r="A153" s="22"/>
      <c r="B153" s="22"/>
      <c r="C153" s="22"/>
      <c r="D153" s="22"/>
      <c r="E153" s="22"/>
      <c r="F153" s="22"/>
    </row>
    <row r="154" spans="1:6" x14ac:dyDescent="0.2">
      <c r="A154" s="22"/>
      <c r="B154" s="22"/>
      <c r="C154" s="22"/>
      <c r="D154" s="22"/>
      <c r="E154" s="22"/>
      <c r="F154" s="22"/>
    </row>
    <row r="155" spans="1:6" x14ac:dyDescent="0.2">
      <c r="A155" s="22"/>
      <c r="B155" s="22"/>
      <c r="C155" s="22"/>
      <c r="D155" s="22"/>
      <c r="E155" s="22"/>
      <c r="F155" s="22"/>
    </row>
    <row r="156" spans="1:6" x14ac:dyDescent="0.2">
      <c r="A156" s="22"/>
      <c r="B156" s="22"/>
      <c r="C156" s="22"/>
      <c r="D156" s="22"/>
      <c r="E156" s="22"/>
      <c r="F156" s="22"/>
    </row>
    <row r="157" spans="1:6" x14ac:dyDescent="0.2">
      <c r="A157" s="22"/>
      <c r="B157" s="22"/>
      <c r="C157" s="22"/>
      <c r="D157" s="22"/>
      <c r="E157" s="22"/>
      <c r="F157" s="22"/>
    </row>
    <row r="158" spans="1:6" x14ac:dyDescent="0.2">
      <c r="A158" s="22"/>
      <c r="B158" s="22"/>
      <c r="C158" s="22"/>
      <c r="D158" s="22"/>
      <c r="E158" s="22"/>
      <c r="F158" s="22"/>
    </row>
    <row r="159" spans="1:6" x14ac:dyDescent="0.2">
      <c r="A159" s="22"/>
      <c r="B159" s="22"/>
      <c r="C159" s="22"/>
      <c r="D159" s="22"/>
      <c r="E159" s="22"/>
      <c r="F159" s="22"/>
    </row>
    <row r="160" spans="1:6" x14ac:dyDescent="0.2">
      <c r="A160" s="22"/>
      <c r="B160" s="22"/>
      <c r="C160" s="22"/>
      <c r="D160" s="22"/>
      <c r="E160" s="22"/>
      <c r="F160" s="22"/>
    </row>
    <row r="161" spans="1:6" x14ac:dyDescent="0.2">
      <c r="A161" s="22"/>
      <c r="B161" s="22"/>
      <c r="C161" s="22"/>
      <c r="D161" s="22"/>
      <c r="E161" s="22"/>
      <c r="F161" s="22"/>
    </row>
    <row r="162" spans="1:6" x14ac:dyDescent="0.2">
      <c r="A162" s="22"/>
      <c r="B162" s="22"/>
      <c r="C162" s="22"/>
      <c r="D162" s="22"/>
      <c r="E162" s="22"/>
      <c r="F162" s="22"/>
    </row>
    <row r="163" spans="1:6" x14ac:dyDescent="0.2">
      <c r="A163" s="22"/>
      <c r="B163" s="22"/>
      <c r="C163" s="22"/>
      <c r="D163" s="22"/>
      <c r="E163" s="22"/>
      <c r="F163" s="22"/>
    </row>
    <row r="164" spans="1:6" x14ac:dyDescent="0.2">
      <c r="A164" s="22"/>
      <c r="B164" s="22"/>
      <c r="C164" s="22"/>
      <c r="D164" s="22"/>
      <c r="E164" s="22"/>
      <c r="F164" s="22"/>
    </row>
    <row r="165" spans="1:6" x14ac:dyDescent="0.2">
      <c r="A165" s="22"/>
      <c r="B165" s="22"/>
      <c r="C165" s="22"/>
      <c r="D165" s="22"/>
      <c r="E165" s="22"/>
      <c r="F165" s="22"/>
    </row>
    <row r="166" spans="1:6" x14ac:dyDescent="0.2">
      <c r="A166" s="22"/>
      <c r="B166" s="22"/>
      <c r="C166" s="22"/>
      <c r="D166" s="22"/>
      <c r="E166" s="22"/>
      <c r="F166" s="22"/>
    </row>
    <row r="167" spans="1:6" x14ac:dyDescent="0.2">
      <c r="A167" s="22"/>
      <c r="B167" s="22"/>
      <c r="C167" s="22"/>
      <c r="D167" s="22"/>
      <c r="E167" s="22"/>
      <c r="F167" s="22"/>
    </row>
    <row r="168" spans="1:6" x14ac:dyDescent="0.2">
      <c r="A168" s="22"/>
      <c r="B168" s="22"/>
      <c r="C168" s="22"/>
      <c r="D168" s="22"/>
      <c r="E168" s="22"/>
      <c r="F168" s="22"/>
    </row>
    <row r="169" spans="1:6" x14ac:dyDescent="0.2">
      <c r="A169" s="22"/>
      <c r="B169" s="22"/>
      <c r="C169" s="22"/>
      <c r="D169" s="22"/>
      <c r="E169" s="22"/>
      <c r="F169" s="22"/>
    </row>
    <row r="170" spans="1:6" x14ac:dyDescent="0.2">
      <c r="A170" s="22"/>
      <c r="B170" s="22"/>
      <c r="C170" s="22"/>
      <c r="D170" s="22"/>
      <c r="E170" s="22"/>
      <c r="F170" s="22"/>
    </row>
    <row r="171" spans="1:6" x14ac:dyDescent="0.2">
      <c r="A171" s="22"/>
      <c r="B171" s="22"/>
      <c r="C171" s="22"/>
      <c r="D171" s="22"/>
      <c r="E171" s="22"/>
      <c r="F171" s="22"/>
    </row>
    <row r="172" spans="1:6" x14ac:dyDescent="0.2">
      <c r="A172" s="22"/>
      <c r="B172" s="22"/>
      <c r="C172" s="22"/>
      <c r="D172" s="22"/>
      <c r="E172" s="22"/>
      <c r="F172" s="22"/>
    </row>
    <row r="173" spans="1:6" x14ac:dyDescent="0.2">
      <c r="A173" s="22"/>
      <c r="B173" s="22"/>
      <c r="C173" s="22"/>
      <c r="D173" s="22"/>
      <c r="E173" s="22"/>
      <c r="F173" s="22"/>
    </row>
    <row r="174" spans="1:6" x14ac:dyDescent="0.2">
      <c r="A174" s="22"/>
      <c r="B174" s="22"/>
      <c r="C174" s="22"/>
      <c r="D174" s="22"/>
      <c r="E174" s="22"/>
      <c r="F174" s="22"/>
    </row>
    <row r="175" spans="1:6" x14ac:dyDescent="0.2">
      <c r="A175" s="22"/>
      <c r="B175" s="22"/>
      <c r="C175" s="22"/>
      <c r="D175" s="22"/>
      <c r="E175" s="22"/>
      <c r="F175" s="22"/>
    </row>
    <row r="176" spans="1:6" x14ac:dyDescent="0.2">
      <c r="A176" s="22"/>
      <c r="B176" s="22"/>
      <c r="C176" s="22"/>
      <c r="D176" s="22"/>
      <c r="E176" s="22"/>
      <c r="F176" s="22"/>
    </row>
    <row r="177" spans="1:6" x14ac:dyDescent="0.2">
      <c r="A177" s="22"/>
      <c r="B177" s="22"/>
      <c r="C177" s="22"/>
      <c r="D177" s="22"/>
      <c r="E177" s="22"/>
      <c r="F177" s="22"/>
    </row>
    <row r="178" spans="1:6" x14ac:dyDescent="0.2">
      <c r="A178" s="22"/>
      <c r="B178" s="22"/>
      <c r="C178" s="22"/>
      <c r="D178" s="22"/>
      <c r="E178" s="22"/>
      <c r="F178" s="22"/>
    </row>
    <row r="179" spans="1:6" x14ac:dyDescent="0.2">
      <c r="A179" s="22"/>
      <c r="B179" s="22"/>
      <c r="C179" s="22"/>
      <c r="D179" s="22"/>
      <c r="E179" s="22"/>
      <c r="F179" s="22"/>
    </row>
    <row r="180" spans="1:6" x14ac:dyDescent="0.2">
      <c r="A180" s="22"/>
      <c r="B180" s="22"/>
      <c r="C180" s="22"/>
      <c r="D180" s="22"/>
      <c r="E180" s="22"/>
      <c r="F180" s="22"/>
    </row>
    <row r="181" spans="1:6" x14ac:dyDescent="0.2">
      <c r="A181" s="22"/>
      <c r="B181" s="22"/>
      <c r="C181" s="22"/>
      <c r="D181" s="22"/>
      <c r="E181" s="22"/>
      <c r="F181" s="22"/>
    </row>
    <row r="182" spans="1:6" x14ac:dyDescent="0.2">
      <c r="A182" s="22"/>
      <c r="B182" s="22"/>
      <c r="C182" s="22"/>
      <c r="D182" s="22"/>
      <c r="E182" s="22"/>
      <c r="F182" s="22"/>
    </row>
    <row r="183" spans="1:6" x14ac:dyDescent="0.2">
      <c r="A183" s="22"/>
      <c r="B183" s="22"/>
      <c r="C183" s="22"/>
      <c r="D183" s="22"/>
      <c r="E183" s="22"/>
      <c r="F183" s="22"/>
    </row>
    <row r="184" spans="1:6" x14ac:dyDescent="0.2">
      <c r="A184" s="22"/>
      <c r="B184" s="22"/>
      <c r="C184" s="22"/>
      <c r="D184" s="22"/>
      <c r="E184" s="22"/>
      <c r="F184" s="22"/>
    </row>
    <row r="185" spans="1:6" x14ac:dyDescent="0.2">
      <c r="A185" s="22"/>
      <c r="B185" s="22"/>
      <c r="C185" s="22"/>
      <c r="D185" s="22"/>
      <c r="E185" s="22"/>
      <c r="F185" s="22"/>
    </row>
    <row r="186" spans="1:6" x14ac:dyDescent="0.2">
      <c r="A186" s="22"/>
      <c r="B186" s="22"/>
      <c r="C186" s="22"/>
      <c r="D186" s="22"/>
      <c r="E186" s="22"/>
      <c r="F186" s="22"/>
    </row>
    <row r="187" spans="1:6" x14ac:dyDescent="0.2">
      <c r="A187" s="22"/>
      <c r="B187" s="22"/>
      <c r="C187" s="22"/>
      <c r="D187" s="22"/>
      <c r="E187" s="22"/>
      <c r="F187" s="22"/>
    </row>
    <row r="188" spans="1:6" x14ac:dyDescent="0.2">
      <c r="A188" s="22"/>
      <c r="B188" s="22"/>
      <c r="C188" s="22"/>
      <c r="D188" s="22"/>
      <c r="E188" s="22"/>
      <c r="F188" s="22"/>
    </row>
    <row r="189" spans="1:6" x14ac:dyDescent="0.2">
      <c r="A189" s="22"/>
      <c r="B189" s="22"/>
      <c r="C189" s="22"/>
      <c r="D189" s="22"/>
      <c r="E189" s="22"/>
      <c r="F189" s="22"/>
    </row>
    <row r="190" spans="1:6" x14ac:dyDescent="0.2">
      <c r="A190" s="22"/>
      <c r="B190" s="22"/>
      <c r="C190" s="22"/>
      <c r="D190" s="22"/>
      <c r="E190" s="22"/>
      <c r="F190" s="22"/>
    </row>
    <row r="191" spans="1:6" x14ac:dyDescent="0.2">
      <c r="A191" s="22"/>
      <c r="B191" s="22"/>
      <c r="C191" s="22"/>
      <c r="D191" s="22"/>
      <c r="E191" s="22"/>
      <c r="F191" s="22"/>
    </row>
    <row r="192" spans="1:6" x14ac:dyDescent="0.2">
      <c r="A192" s="22"/>
      <c r="B192" s="22"/>
      <c r="C192" s="22"/>
      <c r="D192" s="22"/>
      <c r="E192" s="22"/>
      <c r="F192" s="22"/>
    </row>
    <row r="193" spans="1:6" x14ac:dyDescent="0.2">
      <c r="A193" s="22"/>
      <c r="B193" s="22"/>
      <c r="C193" s="22"/>
      <c r="D193" s="22"/>
      <c r="E193" s="22"/>
      <c r="F193" s="22"/>
    </row>
    <row r="194" spans="1:6" x14ac:dyDescent="0.2">
      <c r="A194" s="22"/>
      <c r="B194" s="22"/>
      <c r="C194" s="22"/>
      <c r="D194" s="22"/>
      <c r="E194" s="22"/>
      <c r="F194" s="22"/>
    </row>
    <row r="195" spans="1:6" x14ac:dyDescent="0.2">
      <c r="A195" s="22"/>
      <c r="B195" s="22"/>
      <c r="C195" s="22"/>
      <c r="D195" s="22"/>
      <c r="E195" s="22"/>
      <c r="F195" s="22"/>
    </row>
    <row r="196" spans="1:6" x14ac:dyDescent="0.2">
      <c r="A196" s="22"/>
      <c r="B196" s="22"/>
      <c r="C196" s="22"/>
      <c r="D196" s="22"/>
      <c r="E196" s="22"/>
      <c r="F196" s="22"/>
    </row>
    <row r="197" spans="1:6" x14ac:dyDescent="0.2">
      <c r="A197" s="22"/>
      <c r="B197" s="22"/>
      <c r="C197" s="22"/>
      <c r="D197" s="22"/>
      <c r="E197" s="22"/>
      <c r="F197" s="22"/>
    </row>
    <row r="198" spans="1:6" x14ac:dyDescent="0.2">
      <c r="A198" s="22"/>
      <c r="B198" s="22"/>
      <c r="C198" s="22"/>
      <c r="D198" s="22"/>
      <c r="E198" s="22"/>
      <c r="F198" s="22"/>
    </row>
    <row r="199" spans="1:6" x14ac:dyDescent="0.2">
      <c r="A199" s="22"/>
      <c r="B199" s="22"/>
      <c r="C199" s="22"/>
      <c r="D199" s="22"/>
      <c r="E199" s="22"/>
      <c r="F199" s="22"/>
    </row>
    <row r="200" spans="1:6" x14ac:dyDescent="0.2">
      <c r="A200" s="22"/>
      <c r="B200" s="22"/>
      <c r="C200" s="22"/>
      <c r="D200" s="22"/>
      <c r="E200" s="22"/>
      <c r="F200" s="22"/>
    </row>
    <row r="201" spans="1:6" x14ac:dyDescent="0.2">
      <c r="A201" s="22"/>
      <c r="B201" s="22"/>
      <c r="C201" s="22"/>
      <c r="D201" s="22"/>
      <c r="E201" s="22"/>
      <c r="F201" s="22"/>
    </row>
    <row r="202" spans="1:6" x14ac:dyDescent="0.2">
      <c r="A202" s="22"/>
      <c r="B202" s="22"/>
      <c r="C202" s="22"/>
      <c r="D202" s="22"/>
      <c r="E202" s="22"/>
      <c r="F202" s="22"/>
    </row>
    <row r="203" spans="1:6" x14ac:dyDescent="0.2">
      <c r="A203" s="22"/>
      <c r="B203" s="22"/>
      <c r="C203" s="22"/>
      <c r="D203" s="22"/>
      <c r="E203" s="22"/>
      <c r="F203" s="22"/>
    </row>
    <row r="204" spans="1:6" x14ac:dyDescent="0.2">
      <c r="A204" s="22"/>
      <c r="B204" s="22"/>
      <c r="C204" s="22"/>
      <c r="D204" s="22"/>
      <c r="E204" s="22"/>
      <c r="F204" s="22"/>
    </row>
    <row r="205" spans="1:6" x14ac:dyDescent="0.2">
      <c r="A205" s="22"/>
      <c r="B205" s="22"/>
      <c r="C205" s="22"/>
      <c r="D205" s="22"/>
      <c r="E205" s="22"/>
      <c r="F205" s="22"/>
    </row>
    <row r="206" spans="1:6" x14ac:dyDescent="0.2">
      <c r="A206" s="22"/>
      <c r="B206" s="22"/>
      <c r="C206" s="22"/>
      <c r="D206" s="22"/>
      <c r="E206" s="22"/>
      <c r="F206" s="22"/>
    </row>
    <row r="207" spans="1:6" x14ac:dyDescent="0.2">
      <c r="A207" s="22"/>
      <c r="B207" s="22"/>
      <c r="C207" s="22"/>
      <c r="D207" s="22"/>
      <c r="E207" s="22"/>
      <c r="F207" s="22"/>
    </row>
    <row r="208" spans="1:6" x14ac:dyDescent="0.2">
      <c r="A208" s="22"/>
      <c r="B208" s="22"/>
      <c r="C208" s="22"/>
      <c r="D208" s="22"/>
      <c r="E208" s="22"/>
      <c r="F208" s="22"/>
    </row>
    <row r="209" spans="1:6" x14ac:dyDescent="0.2">
      <c r="A209" s="22"/>
      <c r="B209" s="22"/>
      <c r="C209" s="22"/>
      <c r="D209" s="22"/>
      <c r="E209" s="22"/>
      <c r="F209" s="22"/>
    </row>
    <row r="210" spans="1:6" x14ac:dyDescent="0.2">
      <c r="A210" s="22"/>
      <c r="B210" s="22"/>
      <c r="C210" s="22"/>
      <c r="D210" s="22"/>
      <c r="E210" s="22"/>
      <c r="F210" s="22"/>
    </row>
    <row r="211" spans="1:6" x14ac:dyDescent="0.2">
      <c r="A211" s="22"/>
      <c r="B211" s="22"/>
      <c r="C211" s="22"/>
      <c r="D211" s="22"/>
      <c r="E211" s="22"/>
      <c r="F211" s="22"/>
    </row>
    <row r="212" spans="1:6" x14ac:dyDescent="0.2">
      <c r="A212" s="22"/>
      <c r="B212" s="22"/>
      <c r="C212" s="22"/>
      <c r="D212" s="22"/>
      <c r="E212" s="22"/>
      <c r="F212" s="22"/>
    </row>
    <row r="213" spans="1:6" x14ac:dyDescent="0.2">
      <c r="A213" s="22"/>
      <c r="B213" s="22"/>
      <c r="C213" s="22"/>
      <c r="D213" s="22"/>
      <c r="E213" s="22"/>
      <c r="F213" s="22"/>
    </row>
    <row r="214" spans="1:6" x14ac:dyDescent="0.2">
      <c r="A214" s="22"/>
      <c r="B214" s="22"/>
      <c r="C214" s="22"/>
      <c r="D214" s="22"/>
      <c r="E214" s="22"/>
      <c r="F214" s="22"/>
    </row>
    <row r="215" spans="1:6" x14ac:dyDescent="0.2">
      <c r="A215" s="22"/>
      <c r="B215" s="22"/>
      <c r="C215" s="22"/>
      <c r="D215" s="22"/>
      <c r="E215" s="22"/>
      <c r="F215" s="22"/>
    </row>
    <row r="216" spans="1:6" x14ac:dyDescent="0.2">
      <c r="A216" s="22"/>
      <c r="B216" s="22"/>
      <c r="C216" s="22"/>
      <c r="D216" s="22"/>
      <c r="E216" s="22"/>
      <c r="F216" s="22"/>
    </row>
    <row r="217" spans="1:6" x14ac:dyDescent="0.2">
      <c r="A217" s="22"/>
      <c r="B217" s="22"/>
      <c r="C217" s="22"/>
      <c r="D217" s="22"/>
      <c r="E217" s="22"/>
      <c r="F217" s="22"/>
    </row>
    <row r="218" spans="1:6" x14ac:dyDescent="0.2">
      <c r="A218" s="22"/>
      <c r="B218" s="22"/>
      <c r="C218" s="22"/>
      <c r="D218" s="22"/>
      <c r="E218" s="22"/>
      <c r="F218" s="22"/>
    </row>
    <row r="219" spans="1:6" x14ac:dyDescent="0.2">
      <c r="A219" s="22"/>
      <c r="B219" s="22"/>
      <c r="C219" s="22"/>
      <c r="D219" s="22"/>
      <c r="E219" s="22"/>
      <c r="F219" s="22"/>
    </row>
    <row r="220" spans="1:6" x14ac:dyDescent="0.2">
      <c r="A220" s="22"/>
      <c r="B220" s="22"/>
      <c r="C220" s="22"/>
      <c r="D220" s="22"/>
      <c r="E220" s="22"/>
      <c r="F220" s="22"/>
    </row>
    <row r="221" spans="1:6" x14ac:dyDescent="0.2">
      <c r="A221" s="22"/>
      <c r="B221" s="22"/>
      <c r="C221" s="22"/>
      <c r="D221" s="22"/>
      <c r="E221" s="22"/>
      <c r="F221" s="22"/>
    </row>
    <row r="222" spans="1:6" x14ac:dyDescent="0.2">
      <c r="A222" s="22"/>
      <c r="B222" s="22"/>
      <c r="C222" s="22"/>
      <c r="D222" s="22"/>
      <c r="E222" s="22"/>
      <c r="F222" s="22"/>
    </row>
    <row r="223" spans="1:6" x14ac:dyDescent="0.2">
      <c r="A223" s="22"/>
      <c r="B223" s="22"/>
      <c r="C223" s="22"/>
      <c r="D223" s="22"/>
      <c r="E223" s="22"/>
      <c r="F223" s="22"/>
    </row>
    <row r="224" spans="1:6" x14ac:dyDescent="0.2">
      <c r="A224" s="22"/>
      <c r="B224" s="22"/>
      <c r="C224" s="22"/>
      <c r="D224" s="22"/>
      <c r="E224" s="22"/>
      <c r="F224" s="22"/>
    </row>
    <row r="225" spans="1:6" x14ac:dyDescent="0.2">
      <c r="A225" s="22"/>
      <c r="B225" s="22"/>
      <c r="C225" s="22"/>
      <c r="D225" s="22"/>
      <c r="E225" s="22"/>
      <c r="F225" s="22"/>
    </row>
    <row r="226" spans="1:6" x14ac:dyDescent="0.2">
      <c r="A226" s="22"/>
      <c r="B226" s="22"/>
      <c r="C226" s="22"/>
      <c r="D226" s="22"/>
      <c r="E226" s="22"/>
      <c r="F226" s="22"/>
    </row>
    <row r="227" spans="1:6" x14ac:dyDescent="0.2">
      <c r="A227" s="22"/>
      <c r="B227" s="22"/>
      <c r="C227" s="22"/>
      <c r="D227" s="22"/>
      <c r="E227" s="22"/>
      <c r="F227" s="22"/>
    </row>
    <row r="228" spans="1:6" x14ac:dyDescent="0.2">
      <c r="A228" s="22"/>
      <c r="B228" s="22"/>
      <c r="C228" s="22"/>
      <c r="D228" s="22"/>
      <c r="E228" s="22"/>
      <c r="F228" s="22"/>
    </row>
    <row r="229" spans="1:6" x14ac:dyDescent="0.2">
      <c r="A229" s="22"/>
      <c r="B229" s="22"/>
      <c r="C229" s="22"/>
      <c r="D229" s="22"/>
      <c r="E229" s="22"/>
      <c r="F229" s="22"/>
    </row>
    <row r="230" spans="1:6" x14ac:dyDescent="0.2">
      <c r="A230" s="22"/>
      <c r="B230" s="22"/>
      <c r="C230" s="22"/>
      <c r="D230" s="22"/>
      <c r="E230" s="22"/>
      <c r="F230" s="22"/>
    </row>
    <row r="231" spans="1:6" x14ac:dyDescent="0.2">
      <c r="A231" s="22"/>
      <c r="B231" s="22"/>
      <c r="C231" s="22"/>
      <c r="D231" s="22"/>
      <c r="E231" s="22"/>
      <c r="F231" s="22"/>
    </row>
    <row r="232" spans="1:6" x14ac:dyDescent="0.2">
      <c r="A232" s="22"/>
      <c r="B232" s="22"/>
      <c r="C232" s="22"/>
      <c r="D232" s="22"/>
      <c r="E232" s="22"/>
      <c r="F232" s="22"/>
    </row>
    <row r="233" spans="1:6" x14ac:dyDescent="0.2">
      <c r="A233" s="22"/>
      <c r="B233" s="22"/>
      <c r="C233" s="22"/>
      <c r="D233" s="22"/>
      <c r="E233" s="22"/>
      <c r="F233" s="22"/>
    </row>
    <row r="234" spans="1:6" x14ac:dyDescent="0.2">
      <c r="A234" s="22"/>
      <c r="B234" s="22"/>
      <c r="C234" s="22"/>
      <c r="D234" s="22"/>
      <c r="E234" s="22"/>
      <c r="F234" s="22"/>
    </row>
    <row r="235" spans="1:6" x14ac:dyDescent="0.2">
      <c r="A235" s="22"/>
      <c r="B235" s="22"/>
      <c r="C235" s="22"/>
      <c r="D235" s="22"/>
      <c r="E235" s="22"/>
      <c r="F235" s="22"/>
    </row>
    <row r="236" spans="1:6" x14ac:dyDescent="0.2">
      <c r="A236" s="22"/>
      <c r="B236" s="22"/>
      <c r="C236" s="22"/>
      <c r="D236" s="22"/>
      <c r="E236" s="22"/>
      <c r="F236" s="22"/>
    </row>
    <row r="237" spans="1:6" x14ac:dyDescent="0.2">
      <c r="A237" s="22"/>
      <c r="B237" s="22"/>
      <c r="C237" s="22"/>
      <c r="D237" s="22"/>
      <c r="E237" s="22"/>
      <c r="F237" s="22"/>
    </row>
    <row r="238" spans="1:6" x14ac:dyDescent="0.2">
      <c r="A238" s="22"/>
      <c r="B238" s="22"/>
      <c r="C238" s="22"/>
      <c r="D238" s="22"/>
      <c r="E238" s="22"/>
      <c r="F238" s="22"/>
    </row>
    <row r="239" spans="1:6" x14ac:dyDescent="0.2">
      <c r="A239" s="22"/>
      <c r="B239" s="22"/>
      <c r="C239" s="22"/>
      <c r="D239" s="22"/>
      <c r="E239" s="22"/>
      <c r="F239" s="22"/>
    </row>
    <row r="240" spans="1:6" x14ac:dyDescent="0.2">
      <c r="A240" s="22"/>
      <c r="B240" s="22"/>
      <c r="C240" s="22"/>
      <c r="D240" s="22"/>
      <c r="E240" s="22"/>
      <c r="F240" s="22"/>
    </row>
    <row r="241" spans="1:6" x14ac:dyDescent="0.2">
      <c r="A241" s="22"/>
      <c r="B241" s="22"/>
      <c r="C241" s="22"/>
      <c r="D241" s="22"/>
      <c r="E241" s="22"/>
      <c r="F241" s="22"/>
    </row>
    <row r="242" spans="1:6" x14ac:dyDescent="0.2">
      <c r="A242" s="22"/>
      <c r="B242" s="22"/>
      <c r="C242" s="22"/>
      <c r="D242" s="22"/>
      <c r="E242" s="22"/>
      <c r="F242" s="22"/>
    </row>
    <row r="243" spans="1:6" x14ac:dyDescent="0.2">
      <c r="A243" s="22"/>
      <c r="B243" s="22"/>
      <c r="C243" s="22"/>
      <c r="D243" s="22"/>
      <c r="E243" s="22"/>
      <c r="F243" s="22"/>
    </row>
    <row r="244" spans="1:6" x14ac:dyDescent="0.2">
      <c r="A244" s="22"/>
      <c r="B244" s="22"/>
      <c r="C244" s="22"/>
      <c r="D244" s="22"/>
      <c r="E244" s="22"/>
      <c r="F244" s="22"/>
    </row>
    <row r="245" spans="1:6" x14ac:dyDescent="0.2">
      <c r="A245" s="22"/>
      <c r="B245" s="22"/>
      <c r="C245" s="22"/>
      <c r="D245" s="22"/>
      <c r="E245" s="22"/>
      <c r="F245" s="22"/>
    </row>
    <row r="246" spans="1:6" x14ac:dyDescent="0.2">
      <c r="A246" s="22"/>
      <c r="B246" s="22"/>
      <c r="C246" s="22"/>
      <c r="D246" s="22"/>
      <c r="E246" s="22"/>
      <c r="F246" s="22"/>
    </row>
    <row r="247" spans="1:6" x14ac:dyDescent="0.2">
      <c r="A247" s="22"/>
      <c r="B247" s="22"/>
      <c r="C247" s="22"/>
      <c r="D247" s="22"/>
      <c r="E247" s="22"/>
      <c r="F247" s="22"/>
    </row>
    <row r="248" spans="1:6" x14ac:dyDescent="0.2">
      <c r="A248" s="22"/>
      <c r="B248" s="22"/>
      <c r="C248" s="22"/>
      <c r="D248" s="22"/>
      <c r="E248" s="22"/>
      <c r="F248" s="22"/>
    </row>
    <row r="249" spans="1:6" x14ac:dyDescent="0.2">
      <c r="A249" s="22"/>
      <c r="B249" s="22"/>
      <c r="C249" s="22"/>
      <c r="D249" s="22"/>
      <c r="E249" s="22"/>
      <c r="F249" s="22"/>
    </row>
    <row r="250" spans="1:6" x14ac:dyDescent="0.2">
      <c r="A250" s="22"/>
      <c r="B250" s="22"/>
      <c r="C250" s="22"/>
      <c r="D250" s="22"/>
      <c r="E250" s="22"/>
      <c r="F250" s="22"/>
    </row>
    <row r="251" spans="1:6" x14ac:dyDescent="0.2">
      <c r="A251" s="22"/>
      <c r="B251" s="22"/>
      <c r="C251" s="22"/>
      <c r="D251" s="22"/>
      <c r="E251" s="22"/>
      <c r="F251" s="22"/>
    </row>
    <row r="252" spans="1:6" x14ac:dyDescent="0.2">
      <c r="A252" s="22"/>
      <c r="B252" s="22"/>
      <c r="C252" s="22"/>
      <c r="D252" s="22"/>
      <c r="E252" s="22"/>
      <c r="F252" s="22"/>
    </row>
    <row r="253" spans="1:6" x14ac:dyDescent="0.2">
      <c r="A253" s="22"/>
      <c r="B253" s="22"/>
      <c r="C253" s="22"/>
      <c r="D253" s="22"/>
      <c r="E253" s="22"/>
      <c r="F253" s="22"/>
    </row>
    <row r="254" spans="1:6" x14ac:dyDescent="0.2">
      <c r="A254" s="22"/>
      <c r="B254" s="22"/>
      <c r="C254" s="22"/>
      <c r="D254" s="22"/>
      <c r="E254" s="22"/>
      <c r="F254" s="22"/>
    </row>
    <row r="255" spans="1:6" x14ac:dyDescent="0.2">
      <c r="A255" s="22"/>
      <c r="B255" s="22"/>
      <c r="C255" s="22"/>
      <c r="D255" s="22"/>
      <c r="E255" s="22"/>
      <c r="F255" s="22"/>
    </row>
    <row r="256" spans="1:6" x14ac:dyDescent="0.2">
      <c r="A256" s="22"/>
      <c r="B256" s="22"/>
      <c r="C256" s="22"/>
      <c r="D256" s="22"/>
      <c r="E256" s="22"/>
      <c r="F256" s="22"/>
    </row>
    <row r="257" spans="1:6" x14ac:dyDescent="0.2">
      <c r="A257" s="22"/>
      <c r="B257" s="22"/>
      <c r="C257" s="22"/>
      <c r="D257" s="22"/>
      <c r="E257" s="22"/>
      <c r="F257" s="22"/>
    </row>
    <row r="258" spans="1:6" x14ac:dyDescent="0.2">
      <c r="A258" s="22"/>
      <c r="B258" s="22"/>
      <c r="C258" s="22"/>
      <c r="D258" s="22"/>
      <c r="E258" s="22"/>
      <c r="F258" s="22"/>
    </row>
    <row r="259" spans="1:6" x14ac:dyDescent="0.2">
      <c r="A259" s="22"/>
      <c r="B259" s="22"/>
      <c r="C259" s="22"/>
      <c r="D259" s="22"/>
      <c r="E259" s="22"/>
      <c r="F259" s="22"/>
    </row>
    <row r="260" spans="1:6" x14ac:dyDescent="0.2">
      <c r="A260" s="22"/>
      <c r="B260" s="22"/>
      <c r="C260" s="22"/>
      <c r="D260" s="22"/>
      <c r="E260" s="22"/>
      <c r="F260" s="22"/>
    </row>
    <row r="261" spans="1:6" x14ac:dyDescent="0.2">
      <c r="A261" s="22"/>
      <c r="B261" s="22"/>
      <c r="C261" s="22"/>
      <c r="D261" s="22"/>
      <c r="E261" s="22"/>
      <c r="F261" s="22"/>
    </row>
    <row r="262" spans="1:6" x14ac:dyDescent="0.2">
      <c r="A262" s="22"/>
      <c r="B262" s="22"/>
      <c r="C262" s="22"/>
      <c r="D262" s="22"/>
      <c r="E262" s="22"/>
      <c r="F262" s="22"/>
    </row>
    <row r="263" spans="1:6" x14ac:dyDescent="0.2">
      <c r="A263" s="22"/>
      <c r="B263" s="22"/>
      <c r="C263" s="22"/>
      <c r="D263" s="22"/>
      <c r="E263" s="22"/>
      <c r="F263" s="22"/>
    </row>
    <row r="264" spans="1:6" x14ac:dyDescent="0.2">
      <c r="A264" s="22"/>
      <c r="B264" s="22"/>
      <c r="C264" s="22"/>
      <c r="D264" s="22"/>
      <c r="E264" s="22"/>
      <c r="F264" s="22"/>
    </row>
    <row r="265" spans="1:6" x14ac:dyDescent="0.2">
      <c r="A265" s="22"/>
      <c r="B265" s="22"/>
      <c r="C265" s="22"/>
      <c r="D265" s="22"/>
      <c r="E265" s="22"/>
      <c r="F265" s="22"/>
    </row>
    <row r="266" spans="1:6" x14ac:dyDescent="0.2">
      <c r="A266" s="22"/>
      <c r="B266" s="22"/>
      <c r="C266" s="22"/>
      <c r="D266" s="22"/>
      <c r="E266" s="22"/>
      <c r="F266" s="22"/>
    </row>
    <row r="267" spans="1:6" x14ac:dyDescent="0.2">
      <c r="A267" s="22"/>
      <c r="B267" s="22"/>
      <c r="C267" s="22"/>
      <c r="D267" s="22"/>
      <c r="E267" s="22"/>
      <c r="F267" s="22"/>
    </row>
    <row r="268" spans="1:6" x14ac:dyDescent="0.2">
      <c r="A268" s="22"/>
      <c r="B268" s="22"/>
      <c r="C268" s="22"/>
      <c r="D268" s="22"/>
      <c r="E268" s="22"/>
      <c r="F268" s="22"/>
    </row>
    <row r="269" spans="1:6" x14ac:dyDescent="0.2">
      <c r="A269" s="22"/>
      <c r="B269" s="22"/>
      <c r="C269" s="22"/>
      <c r="D269" s="22"/>
      <c r="E269" s="22"/>
      <c r="F269" s="22"/>
    </row>
    <row r="270" spans="1:6" x14ac:dyDescent="0.2">
      <c r="A270" s="22"/>
      <c r="B270" s="22"/>
      <c r="C270" s="22"/>
      <c r="D270" s="22"/>
      <c r="E270" s="22"/>
      <c r="F270" s="22"/>
    </row>
    <row r="271" spans="1:6" x14ac:dyDescent="0.2">
      <c r="A271" s="22"/>
      <c r="B271" s="22"/>
      <c r="C271" s="22"/>
      <c r="D271" s="22"/>
      <c r="E271" s="22"/>
      <c r="F271" s="22"/>
    </row>
    <row r="272" spans="1:6" x14ac:dyDescent="0.2">
      <c r="A272" s="22"/>
      <c r="B272" s="22"/>
      <c r="C272" s="22"/>
      <c r="D272" s="22"/>
      <c r="E272" s="22"/>
      <c r="F272" s="22"/>
    </row>
    <row r="273" spans="1:6" x14ac:dyDescent="0.2">
      <c r="A273" s="22"/>
      <c r="B273" s="22"/>
      <c r="C273" s="22"/>
      <c r="D273" s="22"/>
      <c r="E273" s="22"/>
      <c r="F273" s="22"/>
    </row>
    <row r="274" spans="1:6" x14ac:dyDescent="0.2">
      <c r="A274" s="22"/>
      <c r="B274" s="22"/>
      <c r="C274" s="22"/>
      <c r="D274" s="22"/>
      <c r="E274" s="22"/>
      <c r="F274" s="22"/>
    </row>
    <row r="275" spans="1:6" x14ac:dyDescent="0.2">
      <c r="A275" s="22"/>
      <c r="B275" s="22"/>
      <c r="C275" s="22"/>
      <c r="D275" s="22"/>
      <c r="E275" s="22"/>
      <c r="F275" s="22"/>
    </row>
    <row r="276" spans="1:6" x14ac:dyDescent="0.2">
      <c r="A276" s="22"/>
      <c r="B276" s="22"/>
      <c r="C276" s="22"/>
      <c r="D276" s="22"/>
      <c r="E276" s="22"/>
      <c r="F276" s="22"/>
    </row>
    <row r="277" spans="1:6" x14ac:dyDescent="0.2">
      <c r="A277" s="22"/>
      <c r="B277" s="22"/>
      <c r="C277" s="22"/>
      <c r="D277" s="22"/>
      <c r="E277" s="22"/>
      <c r="F277" s="22"/>
    </row>
    <row r="278" spans="1:6" x14ac:dyDescent="0.2">
      <c r="A278" s="22"/>
      <c r="B278" s="22"/>
      <c r="C278" s="22"/>
      <c r="D278" s="22"/>
      <c r="E278" s="22"/>
      <c r="F278" s="22"/>
    </row>
    <row r="279" spans="1:6" x14ac:dyDescent="0.2">
      <c r="A279" s="22"/>
      <c r="B279" s="22"/>
      <c r="C279" s="22"/>
      <c r="D279" s="22"/>
      <c r="E279" s="22"/>
      <c r="F279" s="22"/>
    </row>
    <row r="280" spans="1:6" x14ac:dyDescent="0.2">
      <c r="A280" s="22"/>
      <c r="B280" s="22"/>
      <c r="C280" s="22"/>
      <c r="D280" s="22"/>
      <c r="E280" s="22"/>
      <c r="F280" s="22"/>
    </row>
    <row r="281" spans="1:6" x14ac:dyDescent="0.2">
      <c r="A281" s="22"/>
      <c r="B281" s="22"/>
      <c r="C281" s="22"/>
      <c r="D281" s="22"/>
      <c r="E281" s="22"/>
      <c r="F281" s="22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  <row r="285" spans="1:6" x14ac:dyDescent="0.2">
      <c r="A285" s="22"/>
      <c r="B285" s="22"/>
      <c r="C285" s="22"/>
      <c r="D285" s="22"/>
      <c r="E285" s="22"/>
      <c r="F285" s="22"/>
    </row>
    <row r="286" spans="1:6" x14ac:dyDescent="0.2">
      <c r="A286" s="22"/>
      <c r="B286" s="22"/>
      <c r="C286" s="22"/>
      <c r="D286" s="22"/>
      <c r="E286" s="22"/>
      <c r="F286" s="22"/>
    </row>
    <row r="287" spans="1:6" x14ac:dyDescent="0.2">
      <c r="A287" s="22"/>
      <c r="B287" s="22"/>
      <c r="C287" s="22"/>
      <c r="D287" s="22"/>
      <c r="E287" s="22"/>
      <c r="F287" s="22"/>
    </row>
    <row r="288" spans="1:6" x14ac:dyDescent="0.2">
      <c r="A288" s="22"/>
      <c r="B288" s="22"/>
      <c r="C288" s="22"/>
      <c r="D288" s="22"/>
      <c r="E288" s="22"/>
      <c r="F288" s="22"/>
    </row>
    <row r="289" spans="1:6" x14ac:dyDescent="0.2">
      <c r="A289" s="22"/>
      <c r="B289" s="22"/>
      <c r="C289" s="22"/>
      <c r="D289" s="22"/>
      <c r="E289" s="22"/>
      <c r="F289" s="22"/>
    </row>
    <row r="290" spans="1:6" x14ac:dyDescent="0.2">
      <c r="A290" s="22"/>
      <c r="B290" s="22"/>
      <c r="C290" s="22"/>
      <c r="D290" s="22"/>
      <c r="E290" s="22"/>
      <c r="F290" s="22"/>
    </row>
    <row r="291" spans="1:6" x14ac:dyDescent="0.2">
      <c r="A291" s="22"/>
      <c r="B291" s="22"/>
      <c r="C291" s="22"/>
      <c r="D291" s="22"/>
      <c r="E291" s="22"/>
      <c r="F291" s="22"/>
    </row>
  </sheetData>
  <mergeCells count="2">
    <mergeCell ref="A1:F1"/>
    <mergeCell ref="D86:E8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2020-01-29T23:03:11Z</dcterms:modified>
</cp:coreProperties>
</file>