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4000" windowHeight="9735"/>
  </bookViews>
  <sheets>
    <sheet name="0325" sheetId="1" r:id="rId1"/>
  </sheets>
  <definedNames>
    <definedName name="_xlnm.Print_Area" localSheetId="0">'0325'!$A$1:$E$25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<sst xmlns="http://schemas.openxmlformats.org/spreadsheetml/2006/main" count="28" uniqueCount="27">
  <si>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</si>
  <si>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</si>
  <si>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</si>
  <si>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</si>
  <si>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</si>
  <si>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</si>
  <si>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</si>
  <si>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</si>
  <si>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</si>
  <si>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</si>
  <si>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</si>
  <si>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</si>
  <si>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</si>
  <si>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</si>
  <si>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</si>
  <si>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</si>
  <si>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</si>
  <si>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</si>
  <si>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</si>
  <si>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</si>
  <si>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</si>
  <si>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</si>
  <si>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</si>
  <si>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</si>
  <si>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</si>
  <si>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</si>
  <si>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SISTEMA AVANZADO DE BACHILLERATO Y EDUCACION SUPERIOR EN EL ESTADO DE GTO.
Flujo de Fondos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</si>
</sst>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activeCell="E25" sqref="A1:E2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26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962927823.27999997</v>
      </c>
      <c r="D3" s="3">
        <f t="shared" ref="D3:E3" si="0">SUM(D4:D13)</f>
        <v>1028340424.3399999</v>
      </c>
      <c r="E3" s="4">
        <f t="shared" si="0"/>
        <v>1028340424.3399999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80373769</v>
      </c>
      <c r="D10" s="6">
        <v>93549953.900000006</v>
      </c>
      <c r="E10" s="7">
        <v>93549953.900000006</v>
      </c>
    </row>
    <row r="11" spans="1:5" x14ac:dyDescent="0.2">
      <c r="A11" s="5"/>
      <c r="B11" s="14" t="s">
        <v>8</v>
      </c>
      <c r="C11" s="6">
        <v>0</v>
      </c>
      <c r="D11" s="6">
        <v>22070319.780000001</v>
      </c>
      <c r="E11" s="7">
        <v>22070319.780000001</v>
      </c>
    </row>
    <row r="12" spans="1:5" x14ac:dyDescent="0.2">
      <c r="A12" s="5"/>
      <c r="B12" s="14" t="s">
        <v>9</v>
      </c>
      <c r="C12" s="6">
        <v>882554054.27999997</v>
      </c>
      <c r="D12" s="6">
        <v>912720150.65999997</v>
      </c>
      <c r="E12" s="7">
        <v>912720150.65999997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962927823.28000009</v>
      </c>
      <c r="D14" s="9">
        <f t="shared" ref="D14:E14" si="1">SUM(D15:D23)</f>
        <v>972688322.69999993</v>
      </c>
      <c r="E14" s="10">
        <f t="shared" si="1"/>
        <v>956534571.1400001</v>
      </c>
    </row>
    <row r="15" spans="1:5" x14ac:dyDescent="0.2">
      <c r="A15" s="5"/>
      <c r="B15" s="14" t="s">
        <v>12</v>
      </c>
      <c r="C15" s="6">
        <v>758505013.09000003</v>
      </c>
      <c r="D15" s="6">
        <v>764017414.25999999</v>
      </c>
      <c r="E15" s="7">
        <v>757924237.19000006</v>
      </c>
    </row>
    <row r="16" spans="1:5" x14ac:dyDescent="0.2">
      <c r="A16" s="5"/>
      <c r="B16" s="14" t="s">
        <v>13</v>
      </c>
      <c r="C16" s="6">
        <v>37091898.5</v>
      </c>
      <c r="D16" s="6">
        <v>49369436.549999997</v>
      </c>
      <c r="E16" s="7">
        <v>46319062.460000001</v>
      </c>
    </row>
    <row r="17" spans="1:5" x14ac:dyDescent="0.2">
      <c r="A17" s="5"/>
      <c r="B17" s="14" t="s">
        <v>14</v>
      </c>
      <c r="C17" s="6">
        <v>107249890.11</v>
      </c>
      <c r="D17" s="6">
        <v>118039845.83</v>
      </c>
      <c r="E17" s="7">
        <v>111035301.43000001</v>
      </c>
    </row>
    <row r="18" spans="1:5" x14ac:dyDescent="0.2">
      <c r="A18" s="5"/>
      <c r="B18" s="14" t="s">
        <v>9</v>
      </c>
      <c r="C18" s="6">
        <v>6240645</v>
      </c>
      <c r="D18" s="6">
        <v>6945519.0899999999</v>
      </c>
      <c r="E18" s="7">
        <v>6939863.0899999999</v>
      </c>
    </row>
    <row r="19" spans="1:5" x14ac:dyDescent="0.2">
      <c r="A19" s="5"/>
      <c r="B19" s="14" t="s">
        <v>15</v>
      </c>
      <c r="C19" s="6">
        <v>9829667</v>
      </c>
      <c r="D19" s="6">
        <v>30299763.300000001</v>
      </c>
      <c r="E19" s="7">
        <v>30299763.300000001</v>
      </c>
    </row>
    <row r="20" spans="1:5" x14ac:dyDescent="0.2">
      <c r="A20" s="5"/>
      <c r="B20" s="14" t="s">
        <v>16</v>
      </c>
      <c r="C20" s="6">
        <v>0</v>
      </c>
      <c r="D20" s="6">
        <v>4016343.67</v>
      </c>
      <c r="E20" s="7">
        <v>4016343.67</v>
      </c>
    </row>
    <row r="21" spans="1:5" x14ac:dyDescent="0.2">
      <c r="A21" s="5"/>
      <c r="B21" s="14" t="s">
        <v>17</v>
      </c>
      <c r="C21" s="6">
        <v>44010709.579999998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55652101.639999986</v>
      </c>
      <c r="E24" s="13">
        <f>E3-E14</f>
        <v>71805853.199999809</v>
      </c>
    </row>
    <row r="25" spans="1:5" x14ac:dyDescent="0.2">
      <c r="A25" s="1" t="s">
        <v>25</v>
      </c>
    </row>
  </sheetData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2020-01-29T00:02:47Z</cp:lastPrinted>
  <dcterms:created xsi:type="dcterms:W3CDTF">2017-12-20T04:54:53Z</dcterms:created>
  <dcterms:modified xsi:type="dcterms:W3CDTF">2020-01-29T00:02:50Z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