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14355" windowHeight="8985"/>
  </bookViews>
  <sheets>
    <sheet name="FF" sheetId="1" r:id="rId1"/>
  </sheets>
  <definedNames>
    <definedName name="_xlnm.Print_Area" localSheetId="0">FF!$A$1:$E$24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D3" i="1"/>
  <c r="E24" i="1" l="1"/>
  <c r="D24" i="1"/>
  <c r="E3" i="1" l="1"/>
  <c r="C3" i="1" l="1"/>
  <c r="C24" i="1" s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<sst xmlns="http://schemas.openxmlformats.org/spreadsheetml/2006/main" count="27" uniqueCount="26">
  <si>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</si>
  <si>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</si>
  <si>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</si>
  <si>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</si>
  <si>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</si>
  <si>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</si>
  <si>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</si>
  <si>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</si>
  <si>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</si>
  <si>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</si>
  <si>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</si>
  <si>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</si>
  <si>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</si>
  <si>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</si>
  <si>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</si>
  <si>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</si>
  <si>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</si>
  <si>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</si>
  <si>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</si>
  <si>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</si>
  <si>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</si>
  <si>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</si>
  <si>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</si>
  <si>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</si>
  <si>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</si>
  <si>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Avanzado de Bachillerato y Educación Superior en el Esatdo de Guanajuato
Flujo de Fondos
Del 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</si>
</sst>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>
      <selection activeCell="E4" sqref="E4:E1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19" t="s">
        <v>25</v>
      </c>
      <c r="B1" s="20"/>
      <c r="C1" s="20"/>
      <c r="D1" s="20"/>
      <c r="E1" s="21"/>
    </row>
    <row r="2" spans="1:5" ht="22.5" x14ac:dyDescent="0.2">
      <c r="A2" s="22" t="s">
        <v>21</v>
      </c>
      <c r="B2" s="23"/>
      <c r="C2" s="15" t="s">
        <v>23</v>
      </c>
      <c r="D2" s="15" t="s">
        <v>22</v>
      </c>
      <c r="E2" s="15" t="s">
        <v>24</v>
      </c>
    </row>
    <row r="3" spans="1:5" x14ac:dyDescent="0.2">
      <c r="A3" s="12" t="s">
        <v>0</v>
      </c>
      <c r="B3" s="13"/>
      <c r="C3" s="3">
        <f>SUM(C4:C13)</f>
        <v>922489128.82000005</v>
      </c>
      <c r="D3" s="3">
        <f>SUM(D4:D13)</f>
        <v>961843186.11000001</v>
      </c>
      <c r="E3" s="4">
        <f>SUM(E4:E13)</f>
        <v>961843186.11000001</v>
      </c>
    </row>
    <row r="4" spans="1:5" x14ac:dyDescent="0.2">
      <c r="A4" s="5"/>
      <c r="B4" s="10" t="s">
        <v>1</v>
      </c>
      <c r="C4" s="16">
        <v>0</v>
      </c>
      <c r="D4" s="16">
        <v>0</v>
      </c>
      <c r="E4" s="17">
        <v>0</v>
      </c>
    </row>
    <row r="5" spans="1:5" x14ac:dyDescent="0.2">
      <c r="A5" s="5"/>
      <c r="B5" s="10" t="s">
        <v>2</v>
      </c>
      <c r="C5" s="16">
        <v>0</v>
      </c>
      <c r="D5" s="16">
        <v>0</v>
      </c>
      <c r="E5" s="17">
        <v>0</v>
      </c>
    </row>
    <row r="6" spans="1:5" x14ac:dyDescent="0.2">
      <c r="A6" s="5"/>
      <c r="B6" s="10" t="s">
        <v>3</v>
      </c>
      <c r="C6" s="16">
        <v>0</v>
      </c>
      <c r="D6" s="16">
        <v>0</v>
      </c>
      <c r="E6" s="17">
        <v>0</v>
      </c>
    </row>
    <row r="7" spans="1:5" x14ac:dyDescent="0.2">
      <c r="A7" s="5"/>
      <c r="B7" s="10" t="s">
        <v>4</v>
      </c>
      <c r="C7" s="16">
        <v>0</v>
      </c>
      <c r="D7" s="16">
        <v>0</v>
      </c>
      <c r="E7" s="17">
        <v>0</v>
      </c>
    </row>
    <row r="8" spans="1:5" x14ac:dyDescent="0.2">
      <c r="A8" s="5"/>
      <c r="B8" s="10" t="s">
        <v>5</v>
      </c>
      <c r="C8" s="16">
        <v>76261932</v>
      </c>
      <c r="D8" s="16">
        <v>86609508.969999999</v>
      </c>
      <c r="E8" s="17">
        <v>86609508.969999999</v>
      </c>
    </row>
    <row r="9" spans="1:5" x14ac:dyDescent="0.2">
      <c r="A9" s="5"/>
      <c r="B9" s="10" t="s">
        <v>6</v>
      </c>
      <c r="C9" s="16">
        <v>1000000</v>
      </c>
      <c r="D9" s="16">
        <v>2910524.5</v>
      </c>
      <c r="E9" s="17">
        <v>2910524.5</v>
      </c>
    </row>
    <row r="10" spans="1:5" x14ac:dyDescent="0.2">
      <c r="A10" s="5"/>
      <c r="B10" s="10" t="s">
        <v>7</v>
      </c>
      <c r="C10" s="16">
        <v>0</v>
      </c>
      <c r="D10" s="16">
        <v>0</v>
      </c>
      <c r="E10" s="17">
        <v>0</v>
      </c>
    </row>
    <row r="11" spans="1:5" x14ac:dyDescent="0.2">
      <c r="A11" s="5"/>
      <c r="B11" s="10" t="s">
        <v>8</v>
      </c>
      <c r="C11" s="16">
        <v>0</v>
      </c>
      <c r="D11" s="16">
        <v>40810563.200000003</v>
      </c>
      <c r="E11" s="17">
        <v>40810563.200000003</v>
      </c>
    </row>
    <row r="12" spans="1:5" x14ac:dyDescent="0.2">
      <c r="A12" s="5"/>
      <c r="B12" s="10" t="s">
        <v>9</v>
      </c>
      <c r="C12" s="16">
        <v>845227196.82000005</v>
      </c>
      <c r="D12" s="16">
        <v>831512589.44000006</v>
      </c>
      <c r="E12" s="17">
        <v>831512589.44000006</v>
      </c>
    </row>
    <row r="13" spans="1:5" x14ac:dyDescent="0.2">
      <c r="A13" s="6"/>
      <c r="B13" s="10" t="s">
        <v>10</v>
      </c>
      <c r="C13" s="16">
        <v>0</v>
      </c>
      <c r="D13" s="16">
        <v>0</v>
      </c>
      <c r="E13" s="17">
        <v>0</v>
      </c>
    </row>
    <row r="14" spans="1:5" x14ac:dyDescent="0.2">
      <c r="A14" s="14" t="s">
        <v>11</v>
      </c>
      <c r="B14" s="2"/>
      <c r="C14" s="18">
        <v>922489128.81999993</v>
      </c>
      <c r="D14" s="18">
        <f>SUM(D15:D23)</f>
        <v>955600070.89999998</v>
      </c>
      <c r="E14" s="18">
        <f>SUM(E15:E23)</f>
        <v>913185197.26999998</v>
      </c>
    </row>
    <row r="15" spans="1:5" x14ac:dyDescent="0.2">
      <c r="A15" s="5"/>
      <c r="B15" s="10" t="s">
        <v>12</v>
      </c>
      <c r="C15" s="16">
        <v>719885495.48000002</v>
      </c>
      <c r="D15" s="16">
        <v>733867255.27999997</v>
      </c>
      <c r="E15" s="17">
        <v>727961714.47000003</v>
      </c>
    </row>
    <row r="16" spans="1:5" x14ac:dyDescent="0.2">
      <c r="A16" s="5"/>
      <c r="B16" s="10" t="s">
        <v>13</v>
      </c>
      <c r="C16" s="16">
        <v>51911302.159999996</v>
      </c>
      <c r="D16" s="16">
        <v>51440005.029999994</v>
      </c>
      <c r="E16" s="17">
        <v>29880058.07</v>
      </c>
    </row>
    <row r="17" spans="1:5" x14ac:dyDescent="0.2">
      <c r="A17" s="5"/>
      <c r="B17" s="10" t="s">
        <v>14</v>
      </c>
      <c r="C17" s="16">
        <v>96252491.890000001</v>
      </c>
      <c r="D17" s="16">
        <v>104122738.64000002</v>
      </c>
      <c r="E17" s="17">
        <v>91726129.519999996</v>
      </c>
    </row>
    <row r="18" spans="1:5" x14ac:dyDescent="0.2">
      <c r="A18" s="5"/>
      <c r="B18" s="10" t="s">
        <v>9</v>
      </c>
      <c r="C18" s="16">
        <v>1492000</v>
      </c>
      <c r="D18" s="16">
        <v>4682043.13</v>
      </c>
      <c r="E18" s="17">
        <v>4664503.93</v>
      </c>
    </row>
    <row r="19" spans="1:5" x14ac:dyDescent="0.2">
      <c r="A19" s="5"/>
      <c r="B19" s="10" t="s">
        <v>15</v>
      </c>
      <c r="C19" s="16">
        <v>6734483.6600000001</v>
      </c>
      <c r="D19" s="16">
        <v>41337189.190000005</v>
      </c>
      <c r="E19" s="17">
        <v>38801951.649999999</v>
      </c>
    </row>
    <row r="20" spans="1:5" x14ac:dyDescent="0.2">
      <c r="A20" s="5"/>
      <c r="B20" s="10" t="s">
        <v>16</v>
      </c>
      <c r="C20" s="16">
        <v>0</v>
      </c>
      <c r="D20" s="16">
        <v>20150839.629999999</v>
      </c>
      <c r="E20" s="17">
        <v>20150839.629999999</v>
      </c>
    </row>
    <row r="21" spans="1:5" x14ac:dyDescent="0.2">
      <c r="A21" s="5"/>
      <c r="B21" s="10" t="s">
        <v>17</v>
      </c>
      <c r="C21" s="16">
        <v>46213355.630000003</v>
      </c>
      <c r="D21" s="16">
        <v>0</v>
      </c>
      <c r="E21" s="17">
        <v>0</v>
      </c>
    </row>
    <row r="22" spans="1:5" x14ac:dyDescent="0.2">
      <c r="A22" s="5"/>
      <c r="B22" s="10" t="s">
        <v>18</v>
      </c>
      <c r="C22" s="16">
        <v>0</v>
      </c>
      <c r="D22" s="16">
        <v>0</v>
      </c>
      <c r="E22" s="17">
        <v>0</v>
      </c>
    </row>
    <row r="23" spans="1:5" x14ac:dyDescent="0.2">
      <c r="A23" s="5"/>
      <c r="B23" s="10" t="s">
        <v>19</v>
      </c>
      <c r="C23" s="16">
        <v>0</v>
      </c>
      <c r="D23" s="16">
        <v>0</v>
      </c>
      <c r="E23" s="17">
        <v>0</v>
      </c>
    </row>
    <row r="24" spans="1:5" x14ac:dyDescent="0.2">
      <c r="A24" s="7"/>
      <c r="B24" s="11" t="s">
        <v>20</v>
      </c>
      <c r="C24" s="8">
        <f>C3-C14</f>
        <v>0</v>
      </c>
      <c r="D24" s="8">
        <f>D3-D14</f>
        <v>6243115.2100000381</v>
      </c>
      <c r="E24" s="9">
        <f>E3-E14</f>
        <v>48657988.840000033</v>
      </c>
    </row>
    <row r="25" spans="1:5" ht="13.5" customHeight="1" x14ac:dyDescent="0.2"/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2019-01-23T00:52:36Z</cp:lastPrinted>
  <dcterms:created xsi:type="dcterms:W3CDTF">2017-12-20T04:54:53Z</dcterms:created>
  <dcterms:modified xsi:type="dcterms:W3CDTF">2019-01-23T00:54:55Z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