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<sst xmlns="http://schemas.openxmlformats.org/spreadsheetml/2006/main" count="45" uniqueCount="37">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</sst>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4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1005049816.66</v>
      </c>
      <c r="D3" s="3">
        <f t="shared" ref="D3:E3" si="0">SUM(D4:D13)</f>
        <v>469342109.80000001</v>
      </c>
      <c r="E3" s="4">
        <f t="shared" si="0"/>
        <v>469342109.80000001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127568276</v>
      </c>
      <c r="D10" s="6">
        <v>68700814.849999994</v>
      </c>
      <c r="E10" s="7">
        <v>68700814.849999994</v>
      </c>
    </row>
    <row r="11" spans="1:5" x14ac:dyDescent="0.2">
      <c r="A11" s="5"/>
      <c r="B11" s="14" t="s">
        <v>8</v>
      </c>
      <c r="C11" s="6">
        <v>0</v>
      </c>
      <c r="D11" s="6">
        <v>5192726.91</v>
      </c>
      <c r="E11" s="7">
        <v>5192726.91</v>
      </c>
    </row>
    <row r="12" spans="1:5" x14ac:dyDescent="0.2">
      <c r="A12" s="5"/>
      <c r="B12" s="14" t="s">
        <v>9</v>
      </c>
      <c r="C12" s="6">
        <v>877481540.65999997</v>
      </c>
      <c r="D12" s="6">
        <v>395448568.04000002</v>
      </c>
      <c r="E12" s="7">
        <v>395448568.04000002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1005049816.66</v>
      </c>
      <c r="D14" s="9">
        <f t="shared" ref="D14:E14" si="1">SUM(D15:D23)</f>
        <v>390989247.72000003</v>
      </c>
      <c r="E14" s="10">
        <f t="shared" si="1"/>
        <v>390989247.72000003</v>
      </c>
    </row>
    <row r="15" spans="1:5" x14ac:dyDescent="0.2">
      <c r="A15" s="5"/>
      <c r="B15" s="14" t="s">
        <v>12</v>
      </c>
      <c r="C15" s="6">
        <v>824082028.89999998</v>
      </c>
      <c r="D15" s="6">
        <v>358019424.37</v>
      </c>
      <c r="E15" s="7">
        <v>358019424.37</v>
      </c>
    </row>
    <row r="16" spans="1:5" x14ac:dyDescent="0.2">
      <c r="A16" s="5"/>
      <c r="B16" s="14" t="s">
        <v>13</v>
      </c>
      <c r="C16" s="6">
        <v>28902557.920000002</v>
      </c>
      <c r="D16" s="6">
        <v>3927406.67</v>
      </c>
      <c r="E16" s="7">
        <v>3927406.67</v>
      </c>
    </row>
    <row r="17" spans="1:5" x14ac:dyDescent="0.2">
      <c r="A17" s="5"/>
      <c r="B17" s="14" t="s">
        <v>14</v>
      </c>
      <c r="C17" s="6">
        <v>126915813.45999999</v>
      </c>
      <c r="D17" s="6">
        <v>27727513.920000002</v>
      </c>
      <c r="E17" s="7">
        <v>27727513.920000002</v>
      </c>
    </row>
    <row r="18" spans="1:5" x14ac:dyDescent="0.2">
      <c r="A18" s="5"/>
      <c r="B18" s="14" t="s">
        <v>9</v>
      </c>
      <c r="C18" s="6">
        <v>9850000</v>
      </c>
      <c r="D18" s="6">
        <v>67717.98</v>
      </c>
      <c r="E18" s="7">
        <v>67717.98</v>
      </c>
    </row>
    <row r="19" spans="1:5" x14ac:dyDescent="0.2">
      <c r="A19" s="5"/>
      <c r="B19" s="14" t="s">
        <v>15</v>
      </c>
      <c r="C19" s="6">
        <v>15299416.380000001</v>
      </c>
      <c r="D19" s="6">
        <v>1247184.78</v>
      </c>
      <c r="E19" s="7">
        <v>1247184.78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78352862.079999983</v>
      </c>
      <c r="E24" s="13">
        <f>E3-E14</f>
        <v>78352862.079999983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75238465.599999994</v>
      </c>
      <c r="E28" s="21">
        <f>SUM(E29:E35)</f>
        <v>75238465.599999994</v>
      </c>
    </row>
    <row r="29" spans="1:5" x14ac:dyDescent="0.2">
      <c r="A29" s="5"/>
      <c r="B29" s="14" t="s">
        <v>26</v>
      </c>
      <c r="C29" s="22">
        <v>0</v>
      </c>
      <c r="D29" s="22">
        <v>-2634551.9500000002</v>
      </c>
      <c r="E29" s="23">
        <v>-2634551.9500000002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55651992.880000003</v>
      </c>
      <c r="E32" s="23">
        <v>55651992.880000003</v>
      </c>
    </row>
    <row r="33" spans="1:5" x14ac:dyDescent="0.2">
      <c r="A33" s="5"/>
      <c r="B33" s="14" t="s">
        <v>30</v>
      </c>
      <c r="C33" s="22">
        <v>0</v>
      </c>
      <c r="D33" s="22">
        <v>24846359.34</v>
      </c>
      <c r="E33" s="23">
        <v>24846359.34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-2625334.67</v>
      </c>
      <c r="E35" s="23">
        <v>-2625334.67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3114396.48</v>
      </c>
      <c r="E36" s="25">
        <f>SUM(E37:E39)</f>
        <v>3114396.48</v>
      </c>
    </row>
    <row r="37" spans="1:5" x14ac:dyDescent="0.2">
      <c r="A37" s="5"/>
      <c r="B37" s="14" t="s">
        <v>30</v>
      </c>
      <c r="C37" s="22">
        <v>0</v>
      </c>
      <c r="D37" s="22">
        <v>3114396.48</v>
      </c>
      <c r="E37" s="23">
        <v>3114396.48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78352862.079999998</v>
      </c>
      <c r="E40" s="13">
        <f>E28+E36</f>
        <v>78352862.079999998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2021-07-28T00:05:45Z</cp:lastPrinted>
  <dcterms:created xsi:type="dcterms:W3CDTF">2017-12-20T04:54:53Z</dcterms:created>
  <dcterms:modified xsi:type="dcterms:W3CDTF">2021-07-28T00:05:53Z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